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9170" windowHeight="9780" activeTab="0"/>
  </bookViews>
  <sheets>
    <sheet name="POSTUP PRACÍ" sheetId="1" r:id="rId1"/>
    <sheet name="HARMONOGRAM" sheetId="2" r:id="rId2"/>
    <sheet name="ZNĚNÍ ČLÁNKŮ" sheetId="3" r:id="rId3"/>
    <sheet name="ÚDRŽBA" sheetId="4" r:id="rId4"/>
    <sheet name="ČSN" sheetId="5" r:id="rId5"/>
  </sheets>
  <definedNames>
    <definedName name="OLE_LINK1" localSheetId="2">'ZNĚNÍ ČLÁNKŮ'!$C$36</definedName>
  </definedNames>
  <calcPr fullCalcOnLoad="1"/>
</workbook>
</file>

<file path=xl/comments1.xml><?xml version="1.0" encoding="utf-8"?>
<comments xmlns="http://schemas.openxmlformats.org/spreadsheetml/2006/main">
  <authors>
    <author>Vavrečka Libor, Ing.</author>
  </authors>
  <commentList>
    <comment ref="N5" authorId="0">
      <text>
        <r>
          <rPr>
            <b/>
            <sz val="9"/>
            <rFont val="Tahoma"/>
            <family val="0"/>
          </rPr>
          <t>Vavrečka Libor, Ing.:</t>
        </r>
        <r>
          <rPr>
            <sz val="9"/>
            <rFont val="Tahoma"/>
            <family val="0"/>
          </rPr>
          <t xml:space="preserve">
z návrhu TKP, kap. 1, čl. 7.3.1</t>
        </r>
      </text>
    </comment>
    <comment ref="I6" authorId="0">
      <text>
        <r>
          <rPr>
            <b/>
            <sz val="9"/>
            <rFont val="Tahoma"/>
            <family val="2"/>
          </rPr>
          <t>Vavrečka Libor, Ing.:</t>
        </r>
        <r>
          <rPr>
            <sz val="9"/>
            <rFont val="Tahoma"/>
            <family val="2"/>
          </rPr>
          <t xml:space="preserve">
V návrhu TKP, kap. 1, čl. 7.3.1 je uvedeno: Zhotovitel je povinen vést dokumentaci vývoje vytyčovací sítě v průběhu provádění Díla. Součástí dokumentace musí být časový vývoj překládání vytyčovací sítě, záznamy měření, protokoly o výpočtech prokazující dosažené přesnosti, seznam souřadnic a výšek po stavbě využitelných bodů vytyčovací sítě,geodetické údaje po stavbě využitelných bodů vytyčovací sítě a výsledky kontrolních měření. Zhotovitel je povinen na vyžádání údaje vedené v dokumentaci poskytnout Objednateli a ÚOZI objednatele.
Proto bych to vypustil</t>
        </r>
      </text>
    </comment>
    <comment ref="F8" authorId="0">
      <text>
        <r>
          <rPr>
            <b/>
            <sz val="9"/>
            <rFont val="Tahoma"/>
            <family val="2"/>
          </rPr>
          <t>Vavrečka Libor, Ing.:</t>
        </r>
        <r>
          <rPr>
            <sz val="9"/>
            <rFont val="Tahoma"/>
            <family val="2"/>
          </rPr>
          <t xml:space="preserve">
čl 166 z původního znění jsem v novém znění nedohledal. Čl. 166 jsem smazal a místo toho pouze odkaz na přílohu, která záznam tech. veličin řeší</t>
        </r>
      </text>
    </comment>
    <comment ref="N7" authorId="0">
      <text>
        <r>
          <rPr>
            <b/>
            <sz val="9"/>
            <rFont val="Tahoma"/>
            <family val="2"/>
          </rPr>
          <t>Vavrečka Libor, Ing.:</t>
        </r>
        <r>
          <rPr>
            <sz val="9"/>
            <rFont val="Tahoma"/>
            <family val="2"/>
          </rPr>
          <t xml:space="preserve">
Škrtnuté je již nadbytečné, informace jsou uvedeny také v buňkách E4 a M4</t>
        </r>
      </text>
    </comment>
    <comment ref="N8" authorId="0">
      <text>
        <r>
          <rPr>
            <b/>
            <sz val="9"/>
            <rFont val="Tahoma"/>
            <family val="2"/>
          </rPr>
          <t>Vavrečka Libor, Ing.:</t>
        </r>
        <r>
          <rPr>
            <sz val="9"/>
            <rFont val="Tahoma"/>
            <family val="2"/>
          </rPr>
          <t xml:space="preserve">
to, že měření pro první podbití není vhodné již není pravda, vše je řešeno pomocí software, protože při výpočtu jsou uváděny zdvihy jednotlivých kolejnicových pásů.
Informace o požadavku a zachování grafického záznamu vyplývá mimojiné z buňky L5 - navrhuji zrušit</t>
        </r>
      </text>
    </comment>
    <comment ref="L10" authorId="0">
      <text>
        <r>
          <rPr>
            <b/>
            <sz val="9"/>
            <rFont val="Tahoma"/>
            <family val="2"/>
          </rPr>
          <t>Vavrečka Libor, Ing.:</t>
        </r>
        <r>
          <rPr>
            <sz val="9"/>
            <rFont val="Tahoma"/>
            <family val="2"/>
          </rPr>
          <t xml:space="preserve">
upraveno podle buňky L6</t>
        </r>
      </text>
    </comment>
    <comment ref="N10" authorId="0">
      <text>
        <r>
          <rPr>
            <b/>
            <sz val="9"/>
            <rFont val="Tahoma"/>
            <family val="2"/>
          </rPr>
          <t>Vavrečka Libor, Ing.:</t>
        </r>
        <r>
          <rPr>
            <sz val="9"/>
            <rFont val="Tahoma"/>
            <family val="2"/>
          </rPr>
          <t xml:space="preserve">
Prosím kolegy z CTD o revizi znění v této buňce. Ale první část se mi zdá nadbytečná, je to uvedeno v buňce E7</t>
        </r>
      </text>
    </comment>
    <comment ref="M12" authorId="0">
      <text>
        <r>
          <rPr>
            <b/>
            <sz val="9"/>
            <rFont val="Tahoma"/>
            <family val="2"/>
          </rPr>
          <t>Vavrečka Libor, Ing.:</t>
        </r>
        <r>
          <rPr>
            <sz val="9"/>
            <rFont val="Tahoma"/>
            <family val="2"/>
          </rPr>
          <t xml:space="preserve">
přesunuto z buňky H9
</t>
        </r>
      </text>
    </comment>
    <comment ref="N17" authorId="0">
      <text>
        <r>
          <rPr>
            <b/>
            <sz val="9"/>
            <rFont val="Tahoma"/>
            <family val="2"/>
          </rPr>
          <t>Vavrečka Libor, Ing.:</t>
        </r>
        <r>
          <rPr>
            <sz val="9"/>
            <rFont val="Tahoma"/>
            <family val="2"/>
          </rPr>
          <t xml:space="preserve">
prosím o revizi kolegy z CTD, případně ŽSv - upravil jsem podle znění S3/1</t>
        </r>
      </text>
    </comment>
    <comment ref="J18" authorId="0">
      <text>
        <r>
          <rPr>
            <b/>
            <sz val="9"/>
            <rFont val="Tahoma"/>
            <family val="2"/>
          </rPr>
          <t>Vavrečka Libor, Ing.:</t>
        </r>
        <r>
          <rPr>
            <sz val="9"/>
            <rFont val="Tahoma"/>
            <family val="2"/>
          </rPr>
          <t xml:space="preserve">
důležitá změna. Původně bylo "zhotovitel objednává u SPPK", ale to platí pouze u investic. U oprav se obrátí ST na SŽG se žádostí a SŽG to provede v hlavní činnosti</t>
        </r>
      </text>
    </comment>
    <comment ref="J35" authorId="0">
      <text>
        <r>
          <rPr>
            <b/>
            <sz val="9"/>
            <rFont val="Tahoma"/>
            <family val="2"/>
          </rPr>
          <t>Vavrečka Libor, Ing.:</t>
        </r>
        <r>
          <rPr>
            <sz val="9"/>
            <rFont val="Tahoma"/>
            <family val="2"/>
          </rPr>
          <t xml:space="preserve">
Prakticky o tom rozhoduje OŘ, buď je součástí zadávací dokumentace, že zhotovitel údržbové práce provede měření pro ASP, a nebo mohou být využity např. podklady z výsledku měření z dohledací činnosti. V takové případě nebude v zadávací dokumentaci požadavek na měření PPK pro ASP. To bylo důvodem k rozdělení buňky</t>
        </r>
      </text>
    </comment>
  </commentList>
</comments>
</file>

<file path=xl/comments3.xml><?xml version="1.0" encoding="utf-8"?>
<comments xmlns="http://schemas.openxmlformats.org/spreadsheetml/2006/main">
  <authors>
    <author>Vavrečka Libor, Ing.</author>
  </authors>
  <commentList>
    <comment ref="D6" authorId="0">
      <text>
        <r>
          <rPr>
            <b/>
            <sz val="9"/>
            <rFont val="Tahoma"/>
            <family val="2"/>
          </rPr>
          <t>Vavrečka Libor, Ing.:</t>
        </r>
        <r>
          <rPr>
            <sz val="9"/>
            <rFont val="Tahoma"/>
            <family val="2"/>
          </rPr>
          <t xml:space="preserve">
nově doplněno, přijde mi to vhodné</t>
        </r>
      </text>
    </comment>
    <comment ref="B7" authorId="0">
      <text>
        <r>
          <rPr>
            <b/>
            <sz val="9"/>
            <rFont val="Tahoma"/>
            <family val="2"/>
          </rPr>
          <t>Vavrečka Libor, Ing.:</t>
        </r>
        <r>
          <rPr>
            <sz val="9"/>
            <rFont val="Tahoma"/>
            <family val="2"/>
          </rPr>
          <t xml:space="preserve">
přesunuto z listu "údržba". V tomto listu to má větší logiku</t>
        </r>
      </text>
    </comment>
    <comment ref="B6" authorId="0">
      <text>
        <r>
          <rPr>
            <b/>
            <sz val="9"/>
            <rFont val="Tahoma"/>
            <family val="2"/>
          </rPr>
          <t>Vavrečka Libor, Ing.:</t>
        </r>
        <r>
          <rPr>
            <sz val="9"/>
            <rFont val="Tahoma"/>
            <family val="2"/>
          </rPr>
          <t xml:space="preserve">
nově doplněno</t>
        </r>
      </text>
    </comment>
    <comment ref="B5" authorId="0">
      <text>
        <r>
          <rPr>
            <b/>
            <sz val="9"/>
            <rFont val="Tahoma"/>
            <family val="2"/>
          </rPr>
          <t>Vavrečka Libor, Ing.:</t>
        </r>
        <r>
          <rPr>
            <sz val="9"/>
            <rFont val="Tahoma"/>
            <family val="2"/>
          </rPr>
          <t xml:space="preserve">
nově doplněno</t>
        </r>
      </text>
    </comment>
    <comment ref="B10" authorId="0">
      <text>
        <r>
          <rPr>
            <b/>
            <sz val="9"/>
            <rFont val="Tahoma"/>
            <family val="2"/>
          </rPr>
          <t>Vavrečka Libor, Ing.:</t>
        </r>
        <r>
          <rPr>
            <sz val="9"/>
            <rFont val="Tahoma"/>
            <family val="2"/>
          </rPr>
          <t xml:space="preserve">
nově vloženo</t>
        </r>
      </text>
    </comment>
    <comment ref="D4" authorId="0">
      <text>
        <r>
          <rPr>
            <b/>
            <sz val="9"/>
            <rFont val="Tahoma"/>
            <family val="2"/>
          </rPr>
          <t>Vavrečka Libor, Ing.:</t>
        </r>
        <r>
          <rPr>
            <sz val="9"/>
            <rFont val="Tahoma"/>
            <family val="2"/>
          </rPr>
          <t xml:space="preserve">
nově doplněna tato poznámka</t>
        </r>
      </text>
    </comment>
    <comment ref="D31" authorId="0">
      <text>
        <r>
          <rPr>
            <b/>
            <sz val="9"/>
            <rFont val="Tahoma"/>
            <family val="2"/>
          </rPr>
          <t xml:space="preserve">Vavrečka Libor, Ing.
</t>
        </r>
        <r>
          <rPr>
            <sz val="9"/>
            <rFont val="Tahoma"/>
            <family val="2"/>
          </rPr>
          <t>Navrhuji nově doplnit jako poznámku</t>
        </r>
      </text>
    </comment>
  </commentList>
</comments>
</file>

<file path=xl/sharedStrings.xml><?xml version="1.0" encoding="utf-8"?>
<sst xmlns="http://schemas.openxmlformats.org/spreadsheetml/2006/main" count="756" uniqueCount="430">
  <si>
    <t>8.8.3.</t>
  </si>
  <si>
    <t xml:space="preserve">Tabulka 14 – Provozní odchylky prostorové polohy koleje </t>
  </si>
  <si>
    <t>SŽDC S3/2, čl.155 - 165</t>
  </si>
  <si>
    <t>- PPK dle ČSN 736260-2, 6.4.1 (ostatní práce)</t>
  </si>
  <si>
    <t xml:space="preserve">Stavební odchylky
- GKK dle ČSN 736360-2, tab. 2 a 5
</t>
  </si>
  <si>
    <t>Odstraňovaná závada je vyhodnocena dle 
ČSN 736360-2 tab.2, 5 a</t>
  </si>
  <si>
    <t>Odstraňovaná závada je vyhodnocena dle
ČSN 736360-2 tab.2, 5 a</t>
  </si>
  <si>
    <t>Podbíjení dřevěných nebo betonových mezilehlých pražců oboustranně — ručně
a) Odstranění materiálu nad horní hranou pražce a očištění podkladnic a upevňovadel (jen při podbíjení v nástupišti).
b) Odhrabání materiálu kolejového lože po celé délce pražce na obou stranách do hloubky asi 5 cm pod spodní úložnou plochu pražce. Při zdvizích větších než 30 mm postačí rýha mělčí, úměrná výšce zdvihu.
c) Podle potřeby úplné dotažení upevňovadel za současného přizvedávání a přidržování pražce zespodu pákou. Nedrží-li již upevňovadla v pražcích, zakolíčkují a oteslují se pražce podle příslušných výkonů. Vše jako samostatné výkony.
d) Zdvihání jednoho, případně obou kolejnicových pásů zvolna zdviháky osazenými pod kolejnicí až do výškového vyrovnání koleje.
e) Rozrušení horních vrstev pražcové lavičky špičákem do hloubky asi 5 cm podle velikosti zrna kolejového lože.
f) Podbití pražce počínaje od kolejnic směrem k čelům pražce na jedné straně a směrem k ose koleje na druhé straně pražce na vzdálenost 50 cm s důkladnějším podbitím na délku 25 cm po obou stranách každé kolejnice. Přitom nutno dbát, aby nebyly poškozovány spodní hrany pražců.
g) Zpětné podbití se stejnou intenzitou na týchž stranách pražce od čel pražce ke kolejnicím na jedné a od osy koleje ke kolejnicím na druhé straně pražce.
h) Stejné podbití se stejnou intenzitou jako v pol. f), avšak na opačných stranách pražce.
i) Zpětné podbití se stejnou intenzitou jako v pol. g).
j) Oboustranné podpěchování nepodbité části uprostřed pražce.
k) Zahrnutí a urovnání kolejového lože.
l) Oprava nástupiště (jen při Podbíjení v nástupišti).
m) Na tratích elektrizovaných nebo s automatickým blokem a staničním reléovým zabezpečovacím zařízením je třeba dbát, aby při odhrabávání kolejového lože a při Podbíjení nebylo poškozeno ukolejnění a jiné vodiče a zařízení.</t>
  </si>
  <si>
    <t>Podbíjení dřevěných nebo betonových mezilehlých pražců křížem jednoduše — ručně
a) Odstranění materiálu nad horní plochou pražce a očištění podkladnic a upevňovadel (platí jen při Podbíjení v nástupištích).
b) Odhrabání materiálu kolejového lože u obou hlav pražce po jedné jeho straně od kolejnic k čelům pražce. Odhrabání materiálu kolejového lože mezi kolejnicemi po druhé podélné straně pražce. V obou případech se provede do hloubky asi 5 cm pod spodní úložnou plochu pražce. Při zdvizích větších než 30 mm postačí rýha mělčí, úměrná výšce zdvihu.
c) Podle potřeby úplné dotažení všech upevňovadel za současného přizvedávání a přidržování pražce zespodu pákou. Nedrží-li již upevňovadla v pražcích, zakolíčkují a oteslují se pražce podle příslušných výkonů. Vše jako samostatné výkony.
d) Zdvihání jednoho, popřípadě obou kolejnicových pásů zvolna zdviháky osazenými pod kolejnicí až do výškového vyrovnání koleje.
e) Rozrušení horních vrstev pražcové lavičky špičákem do hloubky asi 5 cm podle vlhkosti zrna kolejového lože.
f) Podbití pražce počínaje od kolejnice směrem k čelům pražce na jedné podélné straně a směrem k ose koleje na druhé podélné straně pražce na délku 50 cm s důkladnějším podbitím na délku 25 cm na obě strany od kolejnic. Přitom nutno dbát, aby nebyly poškozovány spodní hrany pražců.
g) Zpětné Podbíjení se stejnou intenzitou na týchž stranách pražce od čel pražce a od osy koleje směrem ke kolejnicím.
h) Jednostranné podpěchování nepodbíjené části uprostřed pražců.
ch] Zahrnutí a urovnání kolejového lože.
i) Oprava nástupiště (jen při podbíjení v nástupištích).
j) Na tratích elektrizovaných nebo s automatickým blokem a staničním reléovým zabezpečovacím zařízením je třeba dbát, aby při odhrabávání kolejového lože a při podbíjení nebylo poškozeno ukolejnění a jiné vodiče a zařízení.</t>
  </si>
  <si>
    <t>Podbíjení dřevěných nebo betonových mezilehlých pražců křižem jednoduše ručními úderovými nebo vibračními podbíječkami
a) Odstranění materiálu nad horní plochou pražce a očištění podkladnic a upevňovadel (platí jen při Podbíjení v nástupištích.)
b) Odhrabání materiálu kolejového lože u obou hlav pražce po jedné jeho straně od kolejnic k čelům pražce (u každé hlavy však po jiné straně). Odhrabávání materiálu kolejového lože uvnitř mezi kolejnicemi u každé hlavy vždy po druhé podélné straně pražce na délku cca 50 cm od kolejnice. V obou případech se provede obvykle do hloubky asi 5 cm pod spodní úložnou plochu pražce. Při zdvizích pražců větších než 30 mm postačí rýha mělčí úměrná výšce zdvihu.
c) Podle potřeby úplné dotažení všech upevňovadel za současného přizvedávání a přidržování pražce zespodu pákou. Nedrží-li již upevňovadla v dřevěných pražcích, zakolíčkují a oteslují se pražce podle příslušných výkonů. Vše jako samostatné výkony.
d) Zdvihání jednoho, případně obou pásů kolejnicových pásů zvolna zdviháky osazenými pod kolejnicí až do výškového vyrovnání koleje.
e) Rozrušení horních vrstev pražcové lavičky při silném znečištění špičáky, jinak údery pěchu podbíječky, v obou případech do hloubky asi 5 cm podle velikosti zrna kolejového lože.
f) Podbití pražce počínaje od kolejnic směrem k čelům pražce na jedné straně a směrem k ose koleje na druhé podélné straně pražce na délku asi 50 cm. Přitom nutno dbát, aby nebyly poškozovány spodní hrany pražců.
g) Jednostranné podpěchování nepodbíjené části uprostřed pražců pěchem podbíječky (přichází v úvahu při větších zdvizích).
h) Zahrnutí a urovnání kolejového lože.
ch) Oprava nástupiště (jen při Podbíjení v nástupištích).
i) Na tratích elektrizovaných nebo s automatickým blokem a staničním reléovým zabezpečovacím zařízením je třeba dbát, aby při odhrabávání kolejového lože a při Podbíjení nebylo poškozeno ukolejnění a jiné vodiče a zařízení.</t>
  </si>
  <si>
    <t>Podbíjení dřevěných nebo betonových mezilehlých pražců obou stranně ručními úderovými nebo vibračními podbíječkami
a) Odstranění materiálu nad horní plochou pražce a očištění podkladnic a upevňovadel (jen při podbíjení v nástupišti).
b) Odhrabání materiálu kolejového lože u obou hlav pražců po obou jejich stranách od kolejnic k čelům a uvnitř mezi kolejnicemi na délku asi 50 cm od kolejnic do hloubky asi 5 cm pod úložnou plochu pražce. Při zdvizích pražců větších než 30 mm postačí rýha mělčí, úměrná výšce zdvihu.
c) Podle potřeby úplné dotažení všech upevňovadel za současného přizvedávání a přidržování pražce pákou zespodu. Nedrží-li již upevňovadla v dřevěných pražcích, zakolíčkují a oteslují se pražce podle příslušných výkonů — vše jako samostatné výkony.
d) Zdvihání jednoho, popřípadě obou kolejnicových pásů zvolna zdviháky osazenými pod kolejnicí až do výškového vyrovnání koleje.
e) Rozrušení horních vrstev pražcové lavičky při silném znečištění špičáky, jinak údery pěchu podbíječky, v obou případech do hloubky asi 5 cm podle velikosti zrna kolejového lože.
f) Podbití pražce počínaje od kolejnic směrem k čelům pražce a od kolejnic směrem k ose koleje na délku asi 50 cm tím způsobem, že každý pár podbíječek pracuje vždy proti sobě (vstřícně) na téže části pražce, aby štěrk nebyl vytlačován na opačnou stranu pražce. Přitom nutno dbát, aby nebyly poškozovány spodní hrany pražců.
g) Oboustranné podpěchování nepodbité části uprostřed pražců pěchem podbíječky (přichází v úvahu při větších zdvizích).
h) Zahrnutí a urovnání kolejového lože.
i) Oprava nástupiště (jen při podbíjení v nástupišti).
j) Na tratích elektrizovaných nebo s automatickým blokem a staničním reléovým zabezpečovacím zařízením je třeba dbát, aby při odhrabávání kolejového lože a při podbíjení nebylo poškozeno ukolejnění a jiné vodiče a zařízení.</t>
  </si>
  <si>
    <t>Oboustranné podbíjení ocelových mezilehlých pražců — ručně
a) Odstranění materiálu nad horní plochou pražce a očištění upevňovadel (platí jen při podbíjení v nástupišti).
b) Odhrabání materiálu kolejového lože po celé délce pražce po obou jeho stranách do hloubky asi 5 cm pod spodní hranu boční stěny. Při zdvizích větších než 30 cm postačí rýha mělčí, úměrná výšce zdvihu.
c] Podle potřeby dotažení matic svěrkových šroubů [provede se jako samostatný výkon).
 d) Zdvihání jednoho, popřípadě obou kolejnicových pásů zvolna zdviháky osazenými pod kolejnicí až, do výškového vyrovnáni koleje.
e) Rozrušení staré pražcové lavičky špičákem.
f) Podbití pražce po jedné straně v celé jeho délce s důkladnějším podbitím na délku 25 cm na obě strany kolejnic.
g) Podbití stejného rozsahu a stejné intenzity jako v pol. f), avšak na druhé straně pražce. Důkladnější podbití obou čel pražců. Přitom zahnuté konce pražců je nutno důkladně podpěchovat dobře zhutněným materiálem, aby byla zajištěna směrová poloha koleje.
h) Zahrnutí kolejového lože a jeho úprava.   
ch) Oprava nástupiště (jen při Podbíjení v nástupišti).</t>
  </si>
  <si>
    <t>Podbíjení ocelových mezilehlých pražců oboustranně ručními úderovými nebo vibračními podbíječkami.
a) Odstranění materiálu nad horní plochou pražce a očištění upevňovadel (platí jen při Podbíjení v nástupišti).
b) Odhrabání materiálu kolejového lože po obou stranách po celé délce pražce do hloubky asi 5 cm pod spodní hranu boční stěny. Při zdvizích pražců větších než 30 mm postačí rýha mělčí, úměrná výšce zdvihu.
c) Podle potřeby dotažení matic svěrkových šroubů (provede se jako samostatný výkon.
d) Zdvihání jednoho, popřípadě obou kolejnicových pásů zvolna zdviháky osazenými pod kolejnicí až do výškového vyrovnání koleje.
e) Rozrušení horních vrstev pražcové lavičky, při silném znečištění špičáky, jinak údery pechu podbíječky, v obou případech do hloubky asi 5 cm podle velikosti zrna kolejového lože.
f) Podbití pražce počínaje od kolejnic směrem k čelům pražce a od kolejnic směrem k ose koleje tím způsobem, že každý pár podbíječek pracuje vždy proti sobě (vstřícně) na téže části pražce, aby štěrk nebyl vytlačován na opačnou stranu pražce. Pražec se podbíjí po celé délce, ale s důkladnějším podbitím na délku 25 cm na obě strany kolejnic a s důkladnějším podbitím obou čel pražců. Přitom zahnuté konce pražců je nutno důkladně podpěchovat dobře zhutněným materiálem, aby byla zajištěna směrová poloha koleje.
g) Zahrnutí kolejového lože a jeho úprava.
h) Úprava nástupiště (jen při Podbíjení v nástupišti).
ch) Na tratích elektrizovaných nebo s automatickým blokem a staničním reléovým zabezpečovacím zařízením je třeba dbát, aby při odhrabávání kolejového lože a při Podbíjení nebylo poškozeno ukolejnění a jiné vodiče a zařízení.</t>
  </si>
  <si>
    <t>Podbíjení ocelových mezilehlých pražců jednoduše ručními úderovými nebo vibračními podbíječkami
a) Odstranění materiálu nad horní plochou pražce a očištění upevňovadel (platí jen při Podbíjení v nástupišti).
b) Odhrabání materiálu kolejového lože po jedné straně po celé délce pražce do hloubky asi 5 cm pod spodní hranu boční stěny. Při zdvizích pražců větších než 30 mm postačí rýha mělčí, úměrná výšce zdvihu.
c) Podle potřeby dotažení matic svěrkových šroubů (provede se jako samostatný výkon).
d) Zdvihání jednoho, popřípadě obou kolejnicových pásů zvolna zdviháky osazenými pod kolejnicí až do výškového vyrovnání koleje.
e) Rozrušení horních vrstev pražcové lavičky, při silném znečištění špičáky, jinak údery pěchu podbíječky, v obou případech do hloubky asi 5 cm, podle velikosti zrna kolejového lože.
f) Podbití pražce počínaje od kolejnic směrem k čelům pražce a směrem k ose koleje po celé délce. Přitom zahnuté konce pražců je nutno důkladně podpěchovat dobře zhutněným materiálem, aby byla zajištěna směrová poloha koleje.
g) Zahrnutí kolejového lože a jeho úprava.
h) Oprava nástupiště (jen při Podbíjení v nástupišti).
ch) Na tratích elektrizovaných nebo s automatickým blokem a staničním reléovým zabezpečovacím zařízením je třeba dbát, aby při odhrabávání kolejového lože a pří Podbíjení nebylo poškozeno ukolejnění a jiné vodiče a zařízení.</t>
  </si>
  <si>
    <t>Podbíjení stykových pražců ručně nebo stykovou strojní podbíječkou
a) Přípravné práce jako při Podbíjení mezilehlých pražců oboustranně.
b) Při ručním podbití převislého styku podbití obou stykových pražců s mírným převýšením a podbití sousedních pražců méně důkladně.
c) Po projetí několika vlaků (vyrovnání kolejnic) důkladné podbití stykových a sousedních pražců oboustranně.
d) U styku s dvojčitým pražcem podbití též obou čel pražců napříč.
e) Dokončující práce jako při Podbíjení mezilehlých pražců obou stranně.
f) Při použití stykové strojní podbíječky spuštění snímacího vozíku, zdvihacího zařízení s kleštěmi, snímacích sloupků a napnutí nivelačního lana. Nastavení výšky zdvihu na hradítku dle předem určeného výškového zdvihu. Podbití obou sousedních pražců bez přezvedání jedním záběrem. Přestavení podbíječky na stykové pražce nebo dvojčitý pražec, zapnutí přezvedávání a po přezvednutí podbití stykových pražců. V čistém štěrkovém loži při větších poklesech styku dvěma záběry, při nižším poklesu a v ulehlém štěrkovém loži jedním záběrem.</t>
  </si>
  <si>
    <t>Mezní stavební odchylky při přejímce prací v koleji s vložením nového materiálu
Mezní stavební odchylky veličin rozchodu koleje (RK), změny rozchodu koleje na 2 m délky koleje (ZR), převý-šení koleje PK, mezní relativní odchylky podélné výšky koleje VK (VL, VP) a mezní relativní odchylky směru koleje SK (SL, SP) ve skutečné geometrii, mezní stavební odchylky při kontinuálním měření 
vzepětí v podélné výšce koleje VL, VP a ve směru koleje SL, SP u měřicích zařízení s využitím tětivového měři-cího systému a mezní relativní hodnoty zborcení koleje ZK při přejímce prací v koleji s vložením nového materi-álu jsou uvedeny v tabulce 1.</t>
  </si>
  <si>
    <t>Mezní stavební odchylky při přejímce prací v koleji s vložením užitého materiálu 
a při přejímce ostatních prací
Mezní stavební odchylky veličin rozchodu koleje (RK), změny rozchodu koleje na 2 m délky koleje (ZR), převý-šení koleje PK, mezní relativní odchylky podélné výšky koleje VK (VL, VP) a mezní relativní odchylky směru koleje SK (SL, SP) ve skutečné geometrii, mezní stavební odchylky při kontinuálním měření vzepětí podélné výšky koleje VL, VP a ve směru koleje SL, SP u měřicích zařízení s využitím tětivového měřicího systému a mezní relativní hodnoty zborcení koleje ZK v koleji při přejímce prací v koleji s vložením užitého materiálu (RP0 až RP3) a při přejímce ostatních prací (RP0 až RP5) jsou uvedeny v tabulce 2.</t>
  </si>
  <si>
    <t>Mezní stavební odchylky při přejímce prací ve výhybkách s vložením nového materiálu
Mezní stavební odchylky veličin rozchodu koleje (RK), změny rozchodu koleje na 1 m délky koleje (ZR), převý-šení koleje PK, mezní relativní odchylky podélné výšky koleje VK (VL, VP) a mezní relativní odchylky směru koleje SK (SL, SP) ve skutečné geometrii, mezní stavební odchylky při kontinuálním měření 
vzepětí v podélné výšce koleje VL, VP a ve směru koleje SL, SP u měřicích zařízení s využitím tětivového měři-cího systému a mezní relativní hodnoty zborcení koleje ZK ve výhybkách při přejímce prací ve 
výhybkách s vložením nového materiálu jsou uvedeny v tabulce 4.</t>
  </si>
  <si>
    <t>Mezní stavební odchylky při přejímce prací ve výhybkách s vložením užitého materiálu a při přejímce ostatních prací
Mezní stavební odchylky veličin rozchodu koleje (RK), změny rozchodu koleje na 2 m délky koleje (ZR), převýšení koleje PK, mezní relativní odchylky podélné výšky koleje VK (VL, VP) a mezní relativní odchylky směru koleje SK (SL, SP) ve skutečné geometrii, mezní stavební odchylky při kontinuálním měření 
vzepětí v podélné výšce koleje VL, VP a ve směru koleje SL, SP u měřicích zařízení s využitím tětivového měři-cího systému a mezní relativní hodnoty zborcení koleje ZK v koleji při přejímce prací v koleji s vložením užitého materiálu (RP0 až RP2) a při přejímce ostatních prací (RP0 až RP5) jsou uvedeny v tabulce 5.</t>
  </si>
  <si>
    <t>Stavební odchylky PPK
dle ČSN 736360-2, čl. 6.4.1</t>
  </si>
  <si>
    <t>Uplatnění a rozsah jednotlivých dokladů uvedených výše v bodech a) až m) se řídí druhem rozhodnutí, o něž se žádá u příslušného stavebního úřadu. Například vyhodnocení zkušebního provozu a projekt skutečného provedení se předkládá až k žádosti o kolaudační souhlas (§ 112 zákona 183/2006 Sb.). K termínu uvedení provozního souboru nebo stavebního objektu do provozu musí být odstraněny vady bránící provozu nebo ohrožující stav osob nebo věcí včetně vad zjištěných při technicko-bezpečnostní zkoušce (TBZ). Ostatní vady zjištěné na stavbě musí být zhotovitelem stavby odstraněny v termínech dohodnutých s objednatelem, nejpozději do ukončení zkušebního provozu. Dokončený provozní soubor nebo stavební objekt se zpravidla ověřuje zkušebním provozem na základě vykonané TBZ podle zákona č. 266/1994 Sb. ve smyslu vyhlášky č. 177/1995 Sb. Pro uvedení stavby do zkušebního provozu musí objednatel drážnímu úřadu předložit minimálně tyto doklady:
− číslo stavebního povolení,
− seznam provozních souborů a stavebních objektů uváděných do zkušebního provozu,
− návrh délky zkušebního provozu.
Při místním šetření musí zhotovitel předložit všechny potřebné doklady, zejména doklady dle bodů b, c, d, e, f výše uvedeného seznamu dokladů pro převzetí prací, zápis o výsledku TBZ a prohlášení budoucího správce - organizační jednotky provozovatele dráhy, že uvedená stavba je schopná bezpečného provozu. Přejímací řízení se uzavře „protokolem o převzetí prací“, který vystaví osoba pověřená výkonem stavebního dozoru. Od okamžiku převzetí prací přechází povinnost pečovat o dílo nebo jeho části na objednatele, resp. na organizační jednotku provozovatele dráhy - správce dlouhodobého hmotného majetku (DLHM, dříve HIM), který se stává odpovědným za škody způsobené tímto dílem a na díle samotném, pokud nevyplynuly z vadného plnění zhotovitele. V případě zahájení zkušebního provozu provozního souboru nebo stavebního objektu rovněž přechází povinnost pečovat o příslušný provozní soubor nebo stavební objekt na  rganizační jednotku provozovatele dráhy - správce DLHM.
Převzetím prací se neruší zbývající závazky zhotovitele určené smlouvou o dílo a obecně závaznými právními předpisy, tj. zejména odpovědnost za vady díla.</t>
  </si>
  <si>
    <t>Údržba bezstykové koleje. Předpis SŽDC S3/2, Kapitola IV, Udržovavací práce, přípustné teploty a doba konzolidace</t>
  </si>
  <si>
    <t>Předštěrkování+pokládka kolejového roštu</t>
  </si>
  <si>
    <t>Vyhodnocení zkušebního provozu a  převzetí po ukončení zkušebního provozu</t>
  </si>
  <si>
    <t>Úprava směrového a výškového uspořádání koleje a výhybek - následné podbití</t>
  </si>
  <si>
    <t>TDS
(u výhybek i SPPK)</t>
  </si>
  <si>
    <t>U výhybek dochází k nepřesné pokládce v podélném směru (staničení). Potom není možné ve vedlejší koleji dodržet projektovanou PPK. Z tohoto důvodu navrhujeme pro pokládku výhybek i dozor SPPK.</t>
  </si>
  <si>
    <t>nejpozději při ověření PPK před svařením BK zajistit ověření, že je dodržena správná PODÉLNÁ poloha výhybek (staničení)</t>
  </si>
  <si>
    <t>Grafický záznam záznamového zařízení stroje
- pouze záznam technologických veličin
(tj. nastavený zdvih, směr, doba svírání, hloubka podbíjení);
- měření PPK doporučeno</t>
  </si>
  <si>
    <t>k TBZ se předkládá dokumentace a vyhodnocení měření před zřízením BK - viz bod 4</t>
  </si>
  <si>
    <t>vyhodnocení provozních odchylek PPK dle 
ČSN 73 6360-2, čl. 7.5.1</t>
  </si>
  <si>
    <t>při úpravách GPK:
- grafický záznam GKK záznamového zařízení stroje a technologické veličiny, 
- TECHNICKÁ SLOŽKA KONTROLY PPK</t>
  </si>
  <si>
    <t xml:space="preserve"> +4    -3</t>
  </si>
  <si>
    <t>Úprava směrového a výškového uspořádání koleje a výhybek - ÚDRŽBA
souvislého charakteru, 
strojní (ASP, ASPv, DTS)</t>
  </si>
  <si>
    <t>Úprava směrového a výškového uspořádání koleje a výhybek - ÚDRŽBA
lokální závady do cca 150 m, 
strojní (ASP, ASPv)</t>
  </si>
  <si>
    <t>Úprava směrového a výškového uspořádání koleje a výhybek - ÚDRŽBA
lokální závady,  
ruční (včetně přenosných strojů)</t>
  </si>
  <si>
    <t>geometrické parametry koleje</t>
  </si>
  <si>
    <t>geometrická kvalita koleje</t>
  </si>
  <si>
    <t>Kontrolní geodetická měření zajišťovaná objednatelem
Při předání stavby objednatel zajišťuje u správce ŽBP (SŽG):
− geodetickou kontrolu vybraných mapových prvků dokumentace skutečného provedení v terénu a formální
kontrolu digitálního modelu v programu ZEM,
− geodetickou kontrolu prostorové polohy koleje před uvedením do trvalého provozu,
− geodetickou kontrolu definitivní polohy zajišťovacích značek prostorové polohy koleje,
− kontrolu primárního systému vytyčení a bodů ŽBP využitelných po stavbě.</t>
  </si>
  <si>
    <t xml:space="preserve">ČSN 736360-2 tabulky 2, 5 </t>
  </si>
  <si>
    <t>ČSN 736360-2</t>
  </si>
  <si>
    <t>ČSN 73 6360-2 tab. 2 a 5</t>
  </si>
  <si>
    <t>Pokládka kolejového roštu na pláň železničního spodku nebo na připravenou štěrkovou vrstvu kolejové lože.</t>
  </si>
  <si>
    <t xml:space="preserve">Měření PPK v době zkušebního provozu nebo následně běžného provozu v záruce či po záruce. </t>
  </si>
  <si>
    <t>Technicko-bezpečnostní zkouška (TBZ), zkušební provoz</t>
  </si>
  <si>
    <t>Účastník převzetí prací</t>
  </si>
  <si>
    <t xml:space="preserve"> Dokumenty k přejímce prací</t>
  </si>
  <si>
    <t>Zajištení koleje
dle SŽDC S3, díl III</t>
  </si>
  <si>
    <t>ST</t>
  </si>
  <si>
    <t>Pokud vybavení stroje umožňuje zápis technologických veličin provedené práce, resp. zápis prováděných úkonů, tak musí být tento výpis poskytnut k následné kontrole odpovědnému pracovníkovi (objednateli, stavebníkovi). Tento zápis musí obsahovat parametry jako: pracovní rychlost pojezdu, svislý přítlak, frekvence, případně dosažený pokles (dle vybavenosti stroje).</t>
  </si>
  <si>
    <t>1.8.4.</t>
  </si>
  <si>
    <t>1.7.6.</t>
  </si>
  <si>
    <t>1.8.2.</t>
  </si>
  <si>
    <t>stavební dozor
/
u výhybek se doporučuje SPPK</t>
  </si>
  <si>
    <t xml:space="preserve"> 5 let od uvedení i části daného úseku do zkušebního provozu
(dle datumů předání) </t>
  </si>
  <si>
    <t>dle zjištění ST</t>
  </si>
  <si>
    <t>8.8.2.</t>
  </si>
  <si>
    <t>SŽDC (ČD)
S3/1
Změna č. 2</t>
  </si>
  <si>
    <t>8.3.6.</t>
  </si>
  <si>
    <t>Zřízení BK</t>
  </si>
  <si>
    <t>Ukončení záruční doby</t>
  </si>
  <si>
    <t>Měření zajišťuje</t>
  </si>
  <si>
    <t>Přejímka pláně tělesa železničního spodku</t>
  </si>
  <si>
    <t>Měřící zařízení</t>
  </si>
  <si>
    <t>měřící technika zhotovitele</t>
  </si>
  <si>
    <t>zhotovitel</t>
  </si>
  <si>
    <t>HARMONOGRAM</t>
  </si>
  <si>
    <t>Odkaz na 
předpisy/normy
- odchylky</t>
  </si>
  <si>
    <t>Odkaz na předpisy
- technologie a termíny</t>
  </si>
  <si>
    <t xml:space="preserve">zhotovitel </t>
  </si>
  <si>
    <t>stavební dozor</t>
  </si>
  <si>
    <t>SPPK</t>
  </si>
  <si>
    <t>určí DÚ</t>
  </si>
  <si>
    <t>měření se neprovádí, pouze se předkládají doklady z předchozích měření</t>
  </si>
  <si>
    <t>PŘEDPIS:</t>
  </si>
  <si>
    <t>ČLÁNEK:</t>
  </si>
  <si>
    <t>ST, SPPK</t>
  </si>
  <si>
    <t>Měření za provozu</t>
  </si>
  <si>
    <t>čl.7.5.1</t>
  </si>
  <si>
    <t>RP</t>
  </si>
  <si>
    <t>V</t>
  </si>
  <si>
    <t>km/h</t>
  </si>
  <si>
    <t>SKa</t>
  </si>
  <si>
    <t>mm</t>
  </si>
  <si>
    <t>VKa</t>
  </si>
  <si>
    <t>RP0, RP1</t>
  </si>
  <si>
    <r>
      <t>V</t>
    </r>
    <r>
      <rPr>
        <sz val="9"/>
        <rFont val="Arial"/>
        <family val="2"/>
      </rPr>
      <t xml:space="preserve"> ≤ 80</t>
    </r>
  </si>
  <si>
    <t>+20, −50</t>
  </si>
  <si>
    <t>RP2 až RP5</t>
  </si>
  <si>
    <t>+20, −30</t>
  </si>
  <si>
    <t>ST, SS</t>
  </si>
  <si>
    <t>Seznam použitých značek a zkratek:</t>
  </si>
  <si>
    <t>Automatická strojní podbíječka</t>
  </si>
  <si>
    <t>Dynamický stabilizátor</t>
  </si>
  <si>
    <t>zajišťovací značka</t>
  </si>
  <si>
    <t>Měření (práce) ověřuje</t>
  </si>
  <si>
    <t>měřící technika zhotovitele
- záznamové zařízení ASP, DTS,
nebo měř. zař. KRAB</t>
  </si>
  <si>
    <t>6.6.1.</t>
  </si>
  <si>
    <t>6.6.2.</t>
  </si>
  <si>
    <t>8.6.4.</t>
  </si>
  <si>
    <t>8.6.1.</t>
  </si>
  <si>
    <t xml:space="preserve">TECHNICKÁ SLOŽKA KONTROLY PPK
- výsledek ověření PPK          </t>
  </si>
  <si>
    <t>Ověření PPK před zřízením BK</t>
  </si>
  <si>
    <t>Nutná součinnost účastníků přejímek, poznámka</t>
  </si>
  <si>
    <t xml:space="preserve">termín zřízení BK dát na vědomí SPPK s min. týdenním předstihem
</t>
  </si>
  <si>
    <t>TDS</t>
  </si>
  <si>
    <t>7.3.4.</t>
  </si>
  <si>
    <t>ČSN 73 6360-2</t>
  </si>
  <si>
    <t>6.4.1.</t>
  </si>
  <si>
    <t>7.5.1.</t>
  </si>
  <si>
    <t xml:space="preserve">Nivelační přístroj, vodováha-rozchodka, metr,
tětiva
</t>
  </si>
  <si>
    <t xml:space="preserve">Úpravou směrového a výškového uspořádání kolejí i výhybek lokálního charakteru (zpravidla úsek kratší než 150 m) se rozumí:
ruční úprava směrového a výškového uspořádání koleje či výhybky (odstranění lokálních závad zpravidla zjištěných MV),nebo úprava v rámci výměny jednotlivých pražců. </t>
  </si>
  <si>
    <t>6.2.1.</t>
  </si>
  <si>
    <t>0; 1</t>
  </si>
  <si>
    <r>
      <t xml:space="preserve">Rychlost </t>
    </r>
    <r>
      <rPr>
        <i/>
        <sz val="9"/>
        <rFont val="Arial"/>
        <family val="2"/>
      </rPr>
      <t>V</t>
    </r>
    <r>
      <rPr>
        <sz val="9"/>
        <rFont val="Arial"/>
        <family val="2"/>
      </rPr>
      <t xml:space="preserve"> (km/h)</t>
    </r>
  </si>
  <si>
    <t>Parametr</t>
  </si>
  <si>
    <r>
      <t xml:space="preserve">80 &lt; </t>
    </r>
    <r>
      <rPr>
        <i/>
        <sz val="9"/>
        <rFont val="Arial"/>
        <family val="2"/>
      </rPr>
      <t>V</t>
    </r>
    <r>
      <rPr>
        <sz val="9"/>
        <rFont val="Arial"/>
        <family val="2"/>
      </rPr>
      <t xml:space="preserve"> ≤ 120</t>
    </r>
  </si>
  <si>
    <r>
      <t xml:space="preserve">120 &lt; </t>
    </r>
    <r>
      <rPr>
        <i/>
        <sz val="9"/>
        <rFont val="Arial"/>
        <family val="2"/>
      </rPr>
      <t>V</t>
    </r>
    <r>
      <rPr>
        <sz val="9"/>
        <rFont val="Arial"/>
        <family val="2"/>
      </rPr>
      <t xml:space="preserve"> ≤ 160</t>
    </r>
  </si>
  <si>
    <r>
      <t xml:space="preserve">160 &lt; </t>
    </r>
    <r>
      <rPr>
        <i/>
        <sz val="9"/>
        <rFont val="Arial"/>
        <family val="2"/>
      </rPr>
      <t>V</t>
    </r>
    <r>
      <rPr>
        <sz val="9"/>
        <rFont val="Arial"/>
        <family val="2"/>
      </rPr>
      <t xml:space="preserve"> ≤ 230</t>
    </r>
  </si>
  <si>
    <r>
      <t xml:space="preserve">230 &lt; </t>
    </r>
    <r>
      <rPr>
        <i/>
        <sz val="9"/>
        <rFont val="Arial"/>
        <family val="2"/>
      </rPr>
      <t>V</t>
    </r>
    <r>
      <rPr>
        <sz val="9"/>
        <rFont val="Arial"/>
        <family val="2"/>
      </rPr>
      <t xml:space="preserve"> ≤ 300</t>
    </r>
  </si>
  <si>
    <r>
      <t>RK</t>
    </r>
    <r>
      <rPr>
        <sz val="9"/>
        <rFont val="Arial"/>
        <family val="2"/>
      </rPr>
      <t xml:space="preserve"> (mm)</t>
    </r>
  </si>
  <si>
    <r>
      <t>ZR</t>
    </r>
    <r>
      <rPr>
        <sz val="9"/>
        <rFont val="Arial"/>
        <family val="2"/>
      </rPr>
      <t xml:space="preserve"> (mm/2m)</t>
    </r>
  </si>
  <si>
    <r>
      <t>4</t>
    </r>
    <r>
      <rPr>
        <vertAlign val="superscript"/>
        <sz val="9"/>
        <rFont val="Arial"/>
        <family val="2"/>
      </rPr>
      <t xml:space="preserve"> a)</t>
    </r>
  </si>
  <si>
    <r>
      <t>PK</t>
    </r>
    <r>
      <rPr>
        <sz val="9"/>
        <rFont val="Arial"/>
        <family val="2"/>
      </rPr>
      <t xml:space="preserve"> (mm)</t>
    </r>
  </si>
  <si>
    <r>
      <t>±</t>
    </r>
    <r>
      <rPr>
        <sz val="9"/>
        <rFont val="Arial"/>
        <family val="2"/>
      </rPr>
      <t>3</t>
    </r>
  </si>
  <si>
    <r>
      <t>±</t>
    </r>
    <r>
      <rPr>
        <sz val="9"/>
        <rFont val="Arial"/>
        <family val="2"/>
      </rPr>
      <t>2</t>
    </r>
  </si>
  <si>
    <r>
      <t>VL,VP</t>
    </r>
    <r>
      <rPr>
        <sz val="9"/>
        <rFont val="Arial"/>
        <family val="2"/>
      </rPr>
      <t xml:space="preserve"> (mm)</t>
    </r>
  </si>
  <si>
    <r>
      <t>D</t>
    </r>
    <r>
      <rPr>
        <sz val="9"/>
        <rFont val="Arial"/>
        <family val="2"/>
      </rPr>
      <t xml:space="preserve">1 </t>
    </r>
  </si>
  <si>
    <r>
      <t>±</t>
    </r>
    <r>
      <rPr>
        <sz val="9"/>
        <rFont val="Arial"/>
        <family val="2"/>
      </rPr>
      <t>4</t>
    </r>
  </si>
  <si>
    <r>
      <t>VK</t>
    </r>
    <r>
      <rPr>
        <sz val="9"/>
        <rFont val="Arial"/>
        <family val="2"/>
      </rPr>
      <t xml:space="preserve"> (mm)</t>
    </r>
  </si>
  <si>
    <r>
      <t>D</t>
    </r>
    <r>
      <rPr>
        <sz val="9"/>
        <rFont val="Arial"/>
        <family val="2"/>
      </rPr>
      <t>2</t>
    </r>
  </si>
  <si>
    <t>−</t>
  </si>
  <si>
    <r>
      <t>±</t>
    </r>
    <r>
      <rPr>
        <sz val="9"/>
        <rFont val="Arial"/>
        <family val="2"/>
      </rPr>
      <t>7</t>
    </r>
  </si>
  <si>
    <r>
      <t>±</t>
    </r>
    <r>
      <rPr>
        <sz val="9"/>
        <rFont val="Arial"/>
        <family val="2"/>
      </rPr>
      <t>5</t>
    </r>
  </si>
  <si>
    <r>
      <t>b </t>
    </r>
    <r>
      <rPr>
        <sz val="9"/>
        <rFont val="Arial"/>
        <family val="2"/>
      </rPr>
      <t>= 10 m </t>
    </r>
  </si>
  <si>
    <r>
      <t>±</t>
    </r>
    <r>
      <rPr>
        <sz val="9"/>
        <rFont val="Arial"/>
        <family val="2"/>
      </rPr>
      <t>6</t>
    </r>
  </si>
  <si>
    <r>
      <t>SL, SP</t>
    </r>
    <r>
      <rPr>
        <sz val="9"/>
        <rFont val="Arial"/>
        <family val="2"/>
      </rPr>
      <t xml:space="preserve"> (mm)</t>
    </r>
  </si>
  <si>
    <r>
      <t>D</t>
    </r>
    <r>
      <rPr>
        <sz val="9"/>
        <rFont val="Arial"/>
        <family val="2"/>
      </rPr>
      <t>1</t>
    </r>
  </si>
  <si>
    <r>
      <t>SK</t>
    </r>
    <r>
      <rPr>
        <sz val="9"/>
        <rFont val="Arial"/>
        <family val="2"/>
      </rPr>
      <t xml:space="preserve"> (mm)</t>
    </r>
  </si>
  <si>
    <r>
      <t xml:space="preserve">SL, SP </t>
    </r>
    <r>
      <rPr>
        <sz val="9"/>
        <rFont val="Arial"/>
        <family val="2"/>
      </rPr>
      <t>(mm)</t>
    </r>
  </si>
  <si>
    <r>
      <t xml:space="preserve">b </t>
    </r>
    <r>
      <rPr>
        <sz val="9"/>
        <rFont val="Arial"/>
        <family val="2"/>
      </rPr>
      <t>= 10 m</t>
    </r>
  </si>
  <si>
    <r>
      <t>ZK</t>
    </r>
    <r>
      <rPr>
        <sz val="9"/>
        <rFont val="Arial"/>
        <family val="2"/>
      </rPr>
      <t xml:space="preserve"> (mm/m) </t>
    </r>
    <r>
      <rPr>
        <i/>
        <sz val="9"/>
        <rFont val="Arial"/>
        <family val="2"/>
      </rPr>
      <t>ℓ</t>
    </r>
    <r>
      <rPr>
        <sz val="9"/>
        <rFont val="Arial"/>
        <family val="2"/>
      </rPr>
      <t xml:space="preserve"> = 3,0 m</t>
    </r>
  </si>
  <si>
    <r>
      <t>±</t>
    </r>
    <r>
      <rPr>
        <sz val="9"/>
        <rFont val="Arial"/>
        <family val="2"/>
      </rPr>
      <t>1,5</t>
    </r>
  </si>
  <si>
    <r>
      <t>±</t>
    </r>
    <r>
      <rPr>
        <sz val="9"/>
        <rFont val="Arial"/>
        <family val="2"/>
      </rPr>
      <t>1</t>
    </r>
  </si>
  <si>
    <r>
      <t>a)</t>
    </r>
    <r>
      <rPr>
        <sz val="9"/>
        <rFont val="Arial"/>
        <family val="2"/>
      </rPr>
      <t xml:space="preserve"> Pro RP0 3 mm/m ve stísněných poměrech na ZO a KO oblouku s projektovaným rozšířením rozchodu.</t>
    </r>
  </si>
  <si>
    <t xml:space="preserve">Tabulka 1 − Mezní stavební odchylky RK, ZR, PK, mezní relativní odchylky VK (VL, VP) 
a SK (SL,SP), mezní stavební odchylky při kontinuálním měření vzepětí VL,VP a SL, SP 
a mezní relativní hodnoty ZK při přejímce prací v koleji s vložením nového materiálu
</t>
  </si>
  <si>
    <t>6.2.2.</t>
  </si>
  <si>
    <r>
      <t xml:space="preserve">Rychlost </t>
    </r>
    <r>
      <rPr>
        <i/>
        <sz val="9"/>
        <rFont val="Arial"/>
        <family val="2"/>
      </rPr>
      <t xml:space="preserve">V </t>
    </r>
    <r>
      <rPr>
        <sz val="9"/>
        <rFont val="Arial"/>
        <family val="2"/>
      </rPr>
      <t>(km/h)</t>
    </r>
  </si>
  <si>
    <t xml:space="preserve">Parametr                 </t>
  </si>
  <si>
    <r>
      <t>V</t>
    </r>
    <r>
      <rPr>
        <sz val="9"/>
        <rFont val="Arial"/>
        <family val="2"/>
      </rPr>
      <t xml:space="preserve"> ≤ 60</t>
    </r>
  </si>
  <si>
    <r>
      <t xml:space="preserve">60 &lt; </t>
    </r>
    <r>
      <rPr>
        <i/>
        <sz val="9"/>
        <rFont val="Arial"/>
        <family val="2"/>
      </rPr>
      <t>V</t>
    </r>
    <r>
      <rPr>
        <sz val="9"/>
        <rFont val="Arial"/>
        <family val="2"/>
      </rPr>
      <t xml:space="preserve"> ≤ 80</t>
    </r>
  </si>
  <si>
    <r>
      <t xml:space="preserve"> RK</t>
    </r>
    <r>
      <rPr>
        <sz val="9"/>
        <rFont val="Arial"/>
        <family val="2"/>
      </rPr>
      <t xml:space="preserve"> (mm)</t>
    </r>
  </si>
  <si>
    <r>
      <t xml:space="preserve">+7     </t>
    </r>
    <r>
      <rPr>
        <sz val="9"/>
        <rFont val="Times New Roman"/>
        <family val="1"/>
      </rPr>
      <t>−</t>
    </r>
    <r>
      <rPr>
        <sz val="9"/>
        <rFont val="Arial"/>
        <family val="2"/>
      </rPr>
      <t>3</t>
    </r>
  </si>
  <si>
    <r>
      <t xml:space="preserve">+7       </t>
    </r>
    <r>
      <rPr>
        <sz val="9"/>
        <rFont val="Times New Roman"/>
        <family val="1"/>
      </rPr>
      <t>−</t>
    </r>
    <r>
      <rPr>
        <sz val="9"/>
        <rFont val="Arial"/>
        <family val="2"/>
      </rPr>
      <t>3</t>
    </r>
  </si>
  <si>
    <t>+5           −3</t>
  </si>
  <si>
    <r>
      <t>5</t>
    </r>
    <r>
      <rPr>
        <vertAlign val="superscript"/>
        <sz val="9"/>
        <rFont val="Arial"/>
        <family val="2"/>
      </rPr>
      <t xml:space="preserve"> a)</t>
    </r>
  </si>
  <si>
    <r>
      <t>±</t>
    </r>
    <r>
      <rPr>
        <sz val="9"/>
        <rFont val="Arial"/>
        <family val="2"/>
      </rPr>
      <t xml:space="preserve"> 5 (6</t>
    </r>
    <r>
      <rPr>
        <vertAlign val="superscript"/>
        <sz val="9"/>
        <rFont val="Arial"/>
        <family val="2"/>
      </rPr>
      <t>b</t>
    </r>
    <r>
      <rPr>
        <sz val="9"/>
        <rFont val="Arial"/>
        <family val="2"/>
      </rPr>
      <t>)</t>
    </r>
  </si>
  <si>
    <r>
      <t>±</t>
    </r>
    <r>
      <rPr>
        <sz val="9"/>
        <rFont val="Arial"/>
        <family val="2"/>
      </rPr>
      <t xml:space="preserve">  5</t>
    </r>
  </si>
  <si>
    <t>±3</t>
  </si>
  <si>
    <t xml:space="preserve">D1 </t>
  </si>
  <si>
    <r>
      <t>±</t>
    </r>
    <r>
      <rPr>
        <sz val="9"/>
        <rFont val="Arial"/>
        <family val="2"/>
      </rPr>
      <t xml:space="preserve"> 5 (8</t>
    </r>
    <r>
      <rPr>
        <vertAlign val="superscript"/>
        <sz val="9"/>
        <rFont val="Arial"/>
        <family val="2"/>
      </rPr>
      <t>b</t>
    </r>
    <r>
      <rPr>
        <sz val="9"/>
        <rFont val="Arial"/>
        <family val="2"/>
      </rPr>
      <t>)</t>
    </r>
  </si>
  <si>
    <r>
      <t>±</t>
    </r>
    <r>
      <rPr>
        <sz val="9"/>
        <rFont val="Arial"/>
        <family val="2"/>
      </rPr>
      <t>5 (7</t>
    </r>
    <r>
      <rPr>
        <vertAlign val="superscript"/>
        <sz val="9"/>
        <rFont val="Arial"/>
        <family val="2"/>
      </rPr>
      <t>b</t>
    </r>
    <r>
      <rPr>
        <sz val="9"/>
        <rFont val="Arial"/>
        <family val="2"/>
      </rPr>
      <t>)</t>
    </r>
  </si>
  <si>
    <t>D2</t>
  </si>
  <si>
    <r>
      <t>±</t>
    </r>
    <r>
      <rPr>
        <sz val="9"/>
        <rFont val="Arial"/>
        <family val="2"/>
      </rPr>
      <t>9</t>
    </r>
  </si>
  <si>
    <r>
      <t>b </t>
    </r>
    <r>
      <rPr>
        <sz val="9"/>
        <rFont val="Arial"/>
        <family val="2"/>
      </rPr>
      <t>= 10 m</t>
    </r>
  </si>
  <si>
    <r>
      <t>±</t>
    </r>
    <r>
      <rPr>
        <sz val="9"/>
        <rFont val="Arial"/>
        <family val="2"/>
      </rPr>
      <t>7 (10</t>
    </r>
    <r>
      <rPr>
        <vertAlign val="superscript"/>
        <sz val="9"/>
        <rFont val="Arial"/>
        <family val="2"/>
      </rPr>
      <t>b</t>
    </r>
    <r>
      <rPr>
        <sz val="9"/>
        <rFont val="Arial"/>
        <family val="2"/>
      </rPr>
      <t>)</t>
    </r>
  </si>
  <si>
    <r>
      <t>±</t>
    </r>
    <r>
      <rPr>
        <sz val="9"/>
        <rFont val="Arial"/>
        <family val="2"/>
      </rPr>
      <t>7 (9</t>
    </r>
    <r>
      <rPr>
        <vertAlign val="superscript"/>
        <sz val="9"/>
        <rFont val="Arial"/>
        <family val="2"/>
      </rPr>
      <t>b</t>
    </r>
    <r>
      <rPr>
        <sz val="9"/>
        <rFont val="Arial"/>
        <family val="2"/>
      </rPr>
      <t>)</t>
    </r>
  </si>
  <si>
    <t>D1</t>
  </si>
  <si>
    <r>
      <t>±</t>
    </r>
    <r>
      <rPr>
        <sz val="9"/>
        <rFont val="Arial"/>
        <family val="2"/>
      </rPr>
      <t>5 (8</t>
    </r>
    <r>
      <rPr>
        <vertAlign val="superscript"/>
        <sz val="9"/>
        <rFont val="Arial"/>
        <family val="2"/>
      </rPr>
      <t>b</t>
    </r>
    <r>
      <rPr>
        <sz val="9"/>
        <rFont val="Arial"/>
        <family val="2"/>
      </rPr>
      <t>)</t>
    </r>
  </si>
  <si>
    <r>
      <t xml:space="preserve">b </t>
    </r>
    <r>
      <rPr>
        <sz val="9"/>
        <rFont val="Arial"/>
        <family val="2"/>
      </rPr>
      <t xml:space="preserve">= 10 m </t>
    </r>
  </si>
  <si>
    <r>
      <t>ZK</t>
    </r>
    <r>
      <rPr>
        <sz val="9"/>
        <rFont val="Arial"/>
        <family val="2"/>
      </rPr>
      <t xml:space="preserve"> (mm/m)  </t>
    </r>
    <r>
      <rPr>
        <i/>
        <sz val="10"/>
        <rFont val="Arial"/>
        <family val="2"/>
      </rPr>
      <t>ℓ</t>
    </r>
    <r>
      <rPr>
        <sz val="9"/>
        <rFont val="Arial"/>
        <family val="2"/>
      </rPr>
      <t xml:space="preserve"> = 3,0 m</t>
    </r>
  </si>
  <si>
    <r>
      <t>±</t>
    </r>
    <r>
      <rPr>
        <sz val="9"/>
        <rFont val="Arial"/>
        <family val="2"/>
      </rPr>
      <t>2,0</t>
    </r>
    <r>
      <rPr>
        <vertAlign val="superscript"/>
        <sz val="9"/>
        <rFont val="Arial"/>
        <family val="2"/>
      </rPr>
      <t>c</t>
    </r>
  </si>
  <si>
    <r>
      <t>±</t>
    </r>
    <r>
      <rPr>
        <sz val="9"/>
        <rFont val="Arial"/>
        <family val="2"/>
      </rPr>
      <t xml:space="preserve"> 2,0</t>
    </r>
    <r>
      <rPr>
        <vertAlign val="superscript"/>
        <sz val="9"/>
        <rFont val="Arial"/>
        <family val="2"/>
      </rPr>
      <t>c)</t>
    </r>
  </si>
  <si>
    <r>
      <t>±</t>
    </r>
    <r>
      <rPr>
        <sz val="9"/>
        <rFont val="Arial"/>
        <family val="2"/>
      </rPr>
      <t xml:space="preserve"> 1,5</t>
    </r>
  </si>
  <si>
    <r>
      <t>a)</t>
    </r>
    <r>
      <rPr>
        <sz val="9"/>
        <rFont val="Arial"/>
        <family val="2"/>
      </rPr>
      <t xml:space="preserve">   Pro RP0 3 mm/m ve stísněných poměrech na ZO a KO oblouku s projektovaným rozšířením rozchodu.</t>
    </r>
  </si>
  <si>
    <r>
      <t>b)</t>
    </r>
    <r>
      <rPr>
        <sz val="9"/>
        <rFont val="Arial"/>
        <family val="2"/>
      </rPr>
      <t xml:space="preserve">   U ostatních prací lze dohodnout podle kvality původních součástí železničního svršku v parametrech podélná výška </t>
    </r>
    <r>
      <rPr>
        <i/>
        <sz val="9"/>
        <rFont val="Arial"/>
        <family val="2"/>
      </rPr>
      <t>VL</t>
    </r>
    <r>
      <rPr>
        <sz val="9"/>
        <rFont val="Arial"/>
        <family val="2"/>
      </rPr>
      <t xml:space="preserve">, </t>
    </r>
    <r>
      <rPr>
        <i/>
        <sz val="9"/>
        <rFont val="Arial"/>
        <family val="2"/>
      </rPr>
      <t xml:space="preserve">VP </t>
    </r>
    <r>
      <rPr>
        <sz val="9"/>
        <rFont val="Arial"/>
        <family val="2"/>
      </rPr>
      <t xml:space="preserve">a směr koleje </t>
    </r>
    <r>
      <rPr>
        <i/>
        <sz val="9"/>
        <rFont val="Arial"/>
        <family val="2"/>
      </rPr>
      <t xml:space="preserve">SL, SP </t>
    </r>
    <r>
      <rPr>
        <sz val="9"/>
        <rFont val="Arial"/>
        <family val="2"/>
      </rPr>
      <t xml:space="preserve"> v RP0 a RP1 využití  těchto mezních stavebních odchylek.</t>
    </r>
  </si>
  <si>
    <r>
      <t>c)</t>
    </r>
    <r>
      <rPr>
        <sz val="9"/>
        <rFont val="Arial"/>
        <family val="2"/>
      </rPr>
      <t xml:space="preserve">   Současně nesmí být ve vzestupnici (s projektovaným sklonem větším než 1:500 (2 mm/m)) překročena provozní hodnota ZK ve stupni AL max. 4,0 mm/m.</t>
    </r>
  </si>
  <si>
    <t xml:space="preserve">Tabulka 2 − Mezní stavební odchylky RK, ZR, PK, mezní relativní odchylky VK (VL, VP) a SK (SL,SP), mezní stavební odchylky při kontinuálním měření vzepětí VL, VP a SL, SP a mezní relativní hodnoty ZK při přejímce prací v koleji s vložením užitého materiálu (RP0 až RP3) 
a při přejímce ostatních prací v koleji (RP0 až RP5)
</t>
  </si>
  <si>
    <t>6.3.1.</t>
  </si>
  <si>
    <t>0,1</t>
  </si>
  <si>
    <r>
      <t>RK</t>
    </r>
    <r>
      <rPr>
        <sz val="9"/>
        <rFont val="Arial"/>
        <family val="2"/>
      </rPr>
      <t xml:space="preserve"> (mm) </t>
    </r>
    <r>
      <rPr>
        <vertAlign val="superscript"/>
        <sz val="9"/>
        <rFont val="Arial"/>
        <family val="2"/>
      </rPr>
      <t>a)</t>
    </r>
  </si>
  <si>
    <r>
      <t>ZR</t>
    </r>
    <r>
      <rPr>
        <sz val="9"/>
        <rFont val="Arial"/>
        <family val="2"/>
      </rPr>
      <t xml:space="preserve"> (mm/m) </t>
    </r>
    <r>
      <rPr>
        <vertAlign val="superscript"/>
        <sz val="9"/>
        <rFont val="Arial"/>
        <family val="2"/>
      </rPr>
      <t>b)</t>
    </r>
  </si>
  <si>
    <r>
      <t>a)</t>
    </r>
    <r>
      <rPr>
        <sz val="9"/>
        <rFont val="Arial"/>
        <family val="2"/>
      </rPr>
      <t xml:space="preserve"> Hodnoty </t>
    </r>
    <r>
      <rPr>
        <i/>
        <sz val="9"/>
        <rFont val="Arial"/>
        <family val="2"/>
      </rPr>
      <t>RK</t>
    </r>
    <r>
      <rPr>
        <sz val="9"/>
        <rFont val="Arial"/>
        <family val="2"/>
      </rPr>
      <t xml:space="preserve"> na srdcovce jsou pro RP0 až RP3 </t>
    </r>
    <r>
      <rPr>
        <sz val="9"/>
        <rFont val="Times New Roman"/>
        <family val="1"/>
      </rPr>
      <t>+</t>
    </r>
    <r>
      <rPr>
        <sz val="9"/>
        <rFont val="Arial"/>
        <family val="2"/>
      </rPr>
      <t xml:space="preserve">2 mm,  </t>
    </r>
    <r>
      <rPr>
        <sz val="9"/>
        <rFont val="Times New Roman"/>
        <family val="1"/>
      </rPr>
      <t>−</t>
    </r>
    <r>
      <rPr>
        <sz val="9"/>
        <rFont val="Arial"/>
        <family val="2"/>
      </rPr>
      <t xml:space="preserve">1 mm, pro RP4 a RP5 </t>
    </r>
    <r>
      <rPr>
        <sz val="9"/>
        <rFont val="Times New Roman"/>
        <family val="1"/>
      </rPr>
      <t>+</t>
    </r>
    <r>
      <rPr>
        <sz val="9"/>
        <rFont val="Arial"/>
        <family val="2"/>
      </rPr>
      <t xml:space="preserve">2 mm, </t>
    </r>
    <r>
      <rPr>
        <sz val="9"/>
        <rFont val="Times New Roman"/>
        <family val="1"/>
      </rPr>
      <t>−</t>
    </r>
    <r>
      <rPr>
        <sz val="9"/>
        <rFont val="Arial"/>
        <family val="2"/>
      </rPr>
      <t>0 mm.</t>
    </r>
  </si>
  <si>
    <r>
      <t>b)</t>
    </r>
    <r>
      <rPr>
        <sz val="9"/>
        <rFont val="Arial"/>
        <family val="2"/>
      </rPr>
      <t xml:space="preserve"> Změna rozchodu </t>
    </r>
    <r>
      <rPr>
        <i/>
        <sz val="9"/>
        <rFont val="Arial"/>
        <family val="2"/>
      </rPr>
      <t>ZR</t>
    </r>
    <r>
      <rPr>
        <sz val="9"/>
        <rFont val="Arial"/>
        <family val="2"/>
      </rPr>
      <t xml:space="preserve"> na celou délku výhybky je nejvíce 3 mm.</t>
    </r>
  </si>
  <si>
    <t xml:space="preserve">Tabulka 4 − Mezní stavební odchylky RK, ZR, PK, mezní relativní odchylky VK (VL, VP) 
a SK (SL, SP), mezní stavební odchylky při kontinuálním měření vzepětí VL, VP a SL, SP a mezní relativní hodnoty ZK při přejímce prací ve výhybkách s vložením nového materiálu
</t>
  </si>
  <si>
    <t>6.3.2.</t>
  </si>
  <si>
    <r>
      <t xml:space="preserve">      Rychlost </t>
    </r>
    <r>
      <rPr>
        <i/>
        <sz val="9"/>
        <rFont val="Arial"/>
        <family val="2"/>
      </rPr>
      <t>V</t>
    </r>
    <r>
      <rPr>
        <sz val="9"/>
        <rFont val="Arial"/>
        <family val="2"/>
      </rPr>
      <t xml:space="preserve"> (km/h)</t>
    </r>
  </si>
  <si>
    <r>
      <t xml:space="preserve">Hodnoty </t>
    </r>
    <r>
      <rPr>
        <i/>
        <sz val="9"/>
        <rFont val="Arial"/>
        <family val="2"/>
      </rPr>
      <t>RK</t>
    </r>
    <r>
      <rPr>
        <sz val="9"/>
        <rFont val="Arial"/>
        <family val="2"/>
      </rPr>
      <t xml:space="preserve"> (mm) jsou uvedeny v příloze A</t>
    </r>
  </si>
  <si>
    <r>
      <t>±</t>
    </r>
    <r>
      <rPr>
        <sz val="9"/>
        <rFont val="Arial"/>
        <family val="2"/>
      </rPr>
      <t xml:space="preserve">  5 (6</t>
    </r>
    <r>
      <rPr>
        <vertAlign val="superscript"/>
        <sz val="9"/>
        <rFont val="Arial"/>
        <family val="2"/>
      </rPr>
      <t>a</t>
    </r>
    <r>
      <rPr>
        <sz val="9"/>
        <rFont val="Arial"/>
        <family val="2"/>
      </rPr>
      <t>)</t>
    </r>
  </si>
  <si>
    <r>
      <t>±</t>
    </r>
    <r>
      <rPr>
        <sz val="9"/>
        <rFont val="Arial"/>
        <family val="2"/>
      </rPr>
      <t xml:space="preserve"> 5 (8</t>
    </r>
    <r>
      <rPr>
        <vertAlign val="superscript"/>
        <sz val="9"/>
        <rFont val="Arial"/>
        <family val="2"/>
      </rPr>
      <t>a</t>
    </r>
    <r>
      <rPr>
        <sz val="9"/>
        <rFont val="Arial"/>
        <family val="2"/>
      </rPr>
      <t>)</t>
    </r>
  </si>
  <si>
    <r>
      <t>±</t>
    </r>
    <r>
      <rPr>
        <sz val="9"/>
        <rFont val="Arial"/>
        <family val="2"/>
      </rPr>
      <t>5 (7</t>
    </r>
    <r>
      <rPr>
        <vertAlign val="superscript"/>
        <sz val="9"/>
        <rFont val="Arial"/>
        <family val="2"/>
      </rPr>
      <t>a</t>
    </r>
    <r>
      <rPr>
        <sz val="9"/>
        <rFont val="Arial"/>
        <family val="2"/>
      </rPr>
      <t>)</t>
    </r>
  </si>
  <si>
    <r>
      <t>±</t>
    </r>
    <r>
      <rPr>
        <sz val="9"/>
        <rFont val="Arial"/>
        <family val="2"/>
      </rPr>
      <t>7 (10</t>
    </r>
    <r>
      <rPr>
        <vertAlign val="superscript"/>
        <sz val="9"/>
        <rFont val="Arial"/>
        <family val="2"/>
      </rPr>
      <t>a</t>
    </r>
    <r>
      <rPr>
        <sz val="9"/>
        <rFont val="Arial"/>
        <family val="2"/>
      </rPr>
      <t>)</t>
    </r>
  </si>
  <si>
    <r>
      <t>±</t>
    </r>
    <r>
      <rPr>
        <sz val="9"/>
        <rFont val="Arial"/>
        <family val="2"/>
      </rPr>
      <t>7 (9</t>
    </r>
    <r>
      <rPr>
        <vertAlign val="superscript"/>
        <sz val="9"/>
        <rFont val="Arial"/>
        <family val="2"/>
      </rPr>
      <t>a</t>
    </r>
    <r>
      <rPr>
        <sz val="9"/>
        <rFont val="Arial"/>
        <family val="2"/>
      </rPr>
      <t>)</t>
    </r>
  </si>
  <si>
    <r>
      <t>±</t>
    </r>
    <r>
      <rPr>
        <sz val="9"/>
        <rFont val="Arial"/>
        <family val="2"/>
      </rPr>
      <t>2,0</t>
    </r>
  </si>
  <si>
    <r>
      <t>a)</t>
    </r>
    <r>
      <rPr>
        <sz val="9"/>
        <rFont val="Arial"/>
        <family val="2"/>
      </rPr>
      <t xml:space="preserve">  U ostatních prací lze dohodnout podle kvality původních součástí železničního svršku v parametrech podélná výška </t>
    </r>
    <r>
      <rPr>
        <i/>
        <sz val="9"/>
        <rFont val="Arial"/>
        <family val="2"/>
      </rPr>
      <t>VL, VP</t>
    </r>
    <r>
      <rPr>
        <sz val="9"/>
        <rFont val="Arial"/>
        <family val="2"/>
      </rPr>
      <t xml:space="preserve"> a směr koleje </t>
    </r>
    <r>
      <rPr>
        <i/>
        <sz val="9"/>
        <rFont val="Arial"/>
        <family val="2"/>
      </rPr>
      <t>SL, SP</t>
    </r>
    <r>
      <rPr>
        <sz val="9"/>
        <rFont val="Arial"/>
        <family val="2"/>
      </rPr>
      <t xml:space="preserve"> v RP0 a RP1 s využitím těchto mezních stavebních odchylkách.</t>
    </r>
  </si>
  <si>
    <t xml:space="preserve">Tabulka 5 − Mezní stavební odchylky RK, ZR, PK , mezní relativní odchylky VK (VL, VP) 
a SK (SL, SP), mezní stavební odchylky při kontinuálním měření vzepětí VL, VP a SL, SP a mezní relativní hodnoty ZK při přejímce prací ve výhybkách s vložením užitého materiálu (RP0 až RP2) a při přejímce ostatních prací (RP0 až RP5)
</t>
  </si>
  <si>
    <t>Doklad o provedení prací metodou přesnou, TECHNICKÁ SLOŽKA KONTROLY PPK
- výsledek  měření
(dokumenty a podmínky práce jako u časové následnosti "3")</t>
  </si>
  <si>
    <t xml:space="preserve">Přejímka pláně železničního spodku je první fází stavby která ovlivňuje PPK. </t>
  </si>
  <si>
    <t>DOPORUČENÍ</t>
  </si>
  <si>
    <t>ST uvědomí SPPK o nutnosti provedení ověření PPK příslušných staveb (SO), u kterých se blíží konec záruční doby (z důvodu možnosti uplatnění případné reklamace) se měření provádí min. s 2 měsíčním předstihem před koncem záruční doby. Posouzení PPK se provede na odchylky SKa a VKa provozní (dle kapitoly 7.5 ČSN 73 6360-2). Pro případné požadované opravné práce geometrie koleje je možné za úhradu získat od SŽG záznam, z kterého lze vygenerovat (resp. optimalizovat) potřebná data (tj. posuny a zdvihy) pro práci ASP přesnou metodou. Při delší časové prodlevě od tohoto měření je vhodné provést nové technologické kontinuální měření PPK pro práci ASP.</t>
  </si>
  <si>
    <t>TKP kapitola 8, čl. 8.8.3</t>
  </si>
  <si>
    <t>Stavební odchylky PPK
dle ČSN 736360-2, čl. 6.4.1
(ostatní práce)</t>
  </si>
  <si>
    <t>TKP kapitola 6
čl. 6.6.1 a 6.6.2</t>
  </si>
  <si>
    <t>ZLEPŠENÍ - NÁVRHY - PŘIPOMÍKY - VYJÁDŘENÍ</t>
  </si>
  <si>
    <t>zahájení zkušebního provozu a vyhodnocení stavby</t>
  </si>
  <si>
    <t>Provozovaná železniční dopravní cesta</t>
  </si>
  <si>
    <t>přejímka BK</t>
  </si>
  <si>
    <t>Metody pro ověření, měření, způsoby zajištění a vyhodnocení prostorové polohy koleje (dále jen „PPK“), vzhledem k projektovanému stavu v závislosti na způsobu zajištění PPK, stanovuje předpis SŽDC S3, díl III.</t>
  </si>
  <si>
    <t>Vyhodnocuje se výšková a směrová odchylka od projektovaného stavu podle ČSN 73 6360-2, posuzuje se osová vzdálenost kolejí a v místech blízkých staveb a zařízení, které mohou zasahovat do stanoveného průjezdného průřezu, se posuzuje poloha staveb a zařízení vůči poloze koleje.</t>
  </si>
  <si>
    <t>Geodetické měření prostorové polohy kolejí v ostatních dopravních a manipulčních kolejích podle potřeby</t>
  </si>
  <si>
    <t xml:space="preserve">Obvykle technologické měření PPK jen podle požadavku ST či v místech závad z měřicího vozu pro SK, SL, SP, VK, VL, VP a ZK pro stupně provozní odchylky IL a IAL. </t>
  </si>
  <si>
    <t xml:space="preserve">Geodet zhotovitele kontrolně měří v souladu s předpisem SŽDC M20/MP004 prostorovou polohu koleje. Výsledkem této zeměměřické činnosti  je srovnání rozdílu měřených (skutečných) a projektovaných hodnot vzhledem k hodnotám mezních stavebních odchylek dle čl. 6.4.1 ČSN 73 6360-2. Veškerou dokumentaci uvednou v předpise M20/MP004 zašle k ověření regionálnímu SPPK. SPPK ověřuje, že způsob a podmínky měření a zpracování dokumentace z měření PPK odpovídá DaP SŽDC a výsledek měření je možné považovat za průkazný. Vyhodnocení uvede do technické složky kontroly PPK. 
</t>
  </si>
  <si>
    <t>Zřizování bezstykové koleje a svářečské práce na železničním svršku jsou z hlediska zajištění kvality prací tzv. zvláštním procesem. O těchto pracích pojednávají předpisy SŽDC S3/2 a S3/5.</t>
  </si>
  <si>
    <t>TKP kapitola 1
čl. 1.7.2</t>
  </si>
  <si>
    <t>geodet investora, kontrola na žádost TDS, popřípadě namátková kontrola</t>
  </si>
  <si>
    <r>
      <t xml:space="preserve">Úprava směrového a výškového uspořádání koleje a výhybek - ÚDRŽBA
</t>
    </r>
    <r>
      <rPr>
        <u val="single"/>
        <sz val="8"/>
        <color indexed="10"/>
        <rFont val="Verdana"/>
        <family val="2"/>
      </rPr>
      <t>souvislého charakteru</t>
    </r>
    <r>
      <rPr>
        <u val="single"/>
        <sz val="8"/>
        <color indexed="53"/>
        <rFont val="Verdana"/>
        <family val="2"/>
      </rPr>
      <t>,</t>
    </r>
    <r>
      <rPr>
        <u val="single"/>
        <sz val="8"/>
        <color indexed="12"/>
        <rFont val="Verdana"/>
        <family val="2"/>
      </rPr>
      <t xml:space="preserve"> 
</t>
    </r>
    <r>
      <rPr>
        <u val="single"/>
        <sz val="8"/>
        <color indexed="10"/>
        <rFont val="Verdana"/>
        <family val="2"/>
      </rPr>
      <t>strojní</t>
    </r>
    <r>
      <rPr>
        <u val="single"/>
        <sz val="8"/>
        <color indexed="12"/>
        <rFont val="Verdana"/>
        <family val="2"/>
      </rPr>
      <t xml:space="preserve"> (ASP, ASPv, DTS)</t>
    </r>
  </si>
  <si>
    <r>
      <t xml:space="preserve">Úprava směrového a výškového uspořádání koleje a výhybek - ÚDRŽBA
</t>
    </r>
    <r>
      <rPr>
        <u val="single"/>
        <sz val="8"/>
        <color indexed="10"/>
        <rFont val="Verdana"/>
        <family val="2"/>
      </rPr>
      <t>lokální závady</t>
    </r>
    <r>
      <rPr>
        <u val="single"/>
        <sz val="8"/>
        <color indexed="12"/>
        <rFont val="Verdana"/>
        <family val="2"/>
      </rPr>
      <t xml:space="preserve"> do cca 150 m, 
</t>
    </r>
    <r>
      <rPr>
        <u val="single"/>
        <sz val="8"/>
        <color indexed="10"/>
        <rFont val="Verdana"/>
        <family val="2"/>
      </rPr>
      <t>strojní</t>
    </r>
    <r>
      <rPr>
        <u val="single"/>
        <sz val="8"/>
        <color indexed="12"/>
        <rFont val="Verdana"/>
        <family val="2"/>
      </rPr>
      <t xml:space="preserve"> (ASP, ASPv)</t>
    </r>
  </si>
  <si>
    <r>
      <t xml:space="preserve">Úprava směrového a výškového uspořádání koleje a výhybek - ÚDRŽBA
</t>
    </r>
    <r>
      <rPr>
        <u val="single"/>
        <sz val="8"/>
        <color indexed="10"/>
        <rFont val="Verdana"/>
        <family val="2"/>
      </rPr>
      <t>lokální závady</t>
    </r>
    <r>
      <rPr>
        <u val="single"/>
        <sz val="8"/>
        <color indexed="12"/>
        <rFont val="Verdana"/>
        <family val="2"/>
      </rPr>
      <t>,</t>
    </r>
    <r>
      <rPr>
        <u val="single"/>
        <sz val="8"/>
        <color indexed="10"/>
        <rFont val="Verdana"/>
        <family val="2"/>
      </rPr>
      <t xml:space="preserve">  
ruční</t>
    </r>
    <r>
      <rPr>
        <u val="single"/>
        <sz val="8"/>
        <color indexed="12"/>
        <rFont val="Verdana"/>
        <family val="2"/>
      </rPr>
      <t xml:space="preserve"> (včetně přenosných strojů)</t>
    </r>
  </si>
  <si>
    <t>Čas. následnost</t>
  </si>
  <si>
    <t xml:space="preserve">pro štěrkové lože je měření relativní 
/ 
ověřená vytyčovací síť stavby 
</t>
  </si>
  <si>
    <t xml:space="preserve">Technicko-bezpečnostní zkouška (TBZ), zkušební provoz – TBZ se ověřuje stavba nebo její část z hlediska dosažení projektovaných parametrů, funkce stavby, bezpečnost provozování dráhy a drážní dopravy. Předkládá se stavební dokumentace s provedenými změnami.  
</t>
  </si>
  <si>
    <r>
      <t>Úpravou směrového a výškového uspořádání kolejí i výhybek souvislého charakteru (zpravidla úsek</t>
    </r>
    <r>
      <rPr>
        <b/>
        <sz val="10"/>
        <rFont val="Calibri"/>
        <family val="2"/>
      </rPr>
      <t xml:space="preserve"> delší než 150 m</t>
    </r>
    <r>
      <rPr>
        <sz val="10"/>
        <rFont val="Calibri"/>
        <family val="2"/>
      </rPr>
      <t xml:space="preserve">) se rozumí:
úprava směrového a výškového uspořádání koleje či výhybky v rámci údržby (souvislé propracování), úprava v rámci souvislé výměny pražců nebo zřizování bezstykové koleje. Takovou úpravou je i následná úprava směrového a výškového uspořádání koleje nebo výhybky po čištění kolejového lože.
</t>
    </r>
  </si>
  <si>
    <r>
      <t xml:space="preserve">Úpravou směrového a výškového uspořádání kolejí i výhybek lokálního charakteru (zpravidla úsek </t>
    </r>
    <r>
      <rPr>
        <b/>
        <sz val="10"/>
        <rFont val="Calibri"/>
        <family val="2"/>
      </rPr>
      <t>kratší než 150 m</t>
    </r>
    <r>
      <rPr>
        <sz val="10"/>
        <rFont val="Calibri"/>
        <family val="2"/>
      </rPr>
      <t xml:space="preserve">) se rozumí:
úprava směrového a výškového uspořádání koleje či výhybky (odstranění lokálních závad zpravidla zjištěných MV), nebo úprava v rámci výměny jednotlivých pražců. Takovou úpravou je i následná úprava směrového a výškového uspořádání koleje nebo výhybky po čištění (výměně) kolejového lože. 
</t>
    </r>
  </si>
  <si>
    <r>
      <t>V</t>
    </r>
    <r>
      <rPr>
        <sz val="9"/>
        <rFont val="Calibri"/>
        <family val="2"/>
      </rPr>
      <t xml:space="preserve"> ≤ 80</t>
    </r>
  </si>
  <si>
    <t>±25</t>
  </si>
  <si>
    <r>
      <t xml:space="preserve">80 &lt; </t>
    </r>
    <r>
      <rPr>
        <i/>
        <sz val="9"/>
        <rFont val="Calibri"/>
        <family val="2"/>
      </rPr>
      <t>V</t>
    </r>
    <r>
      <rPr>
        <sz val="9"/>
        <rFont val="Calibri"/>
        <family val="2"/>
      </rPr>
      <t xml:space="preserve"> ≤ 300</t>
    </r>
  </si>
  <si>
    <t>geodet zhotovitele</t>
  </si>
  <si>
    <t xml:space="preserve">První a další úprava směrového a výškového uspořádání koleje pomocí ASP (DTS) do projektovaného polohy osy koleje, ve výšce nivelety ponechána rezerva pro konečné podbití před zřízením BK.                    
</t>
  </si>
  <si>
    <r>
      <t xml:space="preserve">Úprava směrového a výškového uspořádání koleje před zřízením BK - konečné (závěrečné) podbití – přesnou metodou práce ASP (DTS), která musí respektovat projektovanou </t>
    </r>
    <r>
      <rPr>
        <sz val="10"/>
        <rFont val="Calibri"/>
        <family val="2"/>
      </rPr>
      <t xml:space="preserve">prostorovou polohu koleje. 
</t>
    </r>
  </si>
  <si>
    <r>
      <t xml:space="preserve">Následná úprava směrového a výškového uspořádání koleje - následné podbití – podle vývoje GPK rozhodne ST o tzv. následném podbití, které provádí zhotovitel přesnou metodou práce ASP a to v celém úseku. </t>
    </r>
    <r>
      <rPr>
        <sz val="10"/>
        <rFont val="Calibri"/>
        <family val="2"/>
      </rPr>
      <t xml:space="preserve">Předpokládaný termín pro realizaci následné úpravy GPK může zahrnovat i období po ukočení stavby, avšak nejdéle 13 měsíců od ukončení stavebních prací dodávaných zhotovitelem stavby na základě smlouvy o dílo (tj. po posledním potvrzení o převzetí díla) a současně do vydání kolaudačního souhlasu (Pokyn Ř O7 č.j. 166/2017-SŽDC-O7 ze dne 2.1.2017)
</t>
    </r>
  </si>
  <si>
    <r>
      <rPr>
        <sz val="10"/>
        <rFont val="Calibri"/>
        <family val="2"/>
      </rPr>
      <t xml:space="preserve">Ukončení záruční doby - komisionální ukončení záruky na základě termínů uvedených ve smlouvě mezi objednatelem a zhotovitelem. Podkladem pro přejímku prací je kontrolní měření PPK a definitvního zajištění a srovnání rozdílu měřených (skutečných) a projektovaných hodnot vzhldem k hodnotám mezních provozních odchylek dle čl. 7.5 ČSN 73 6360-2. Pokud během záruční doby dojde k překročení provozních odchylek povolených pro provoz podle ČSN 73 6360-2, posuzuje se taková skutečnost jako vada dodávky (TKP, čl. 8.9.2). 
</t>
    </r>
  </si>
  <si>
    <t>Souhlas stavebního dozoru se zahájením pokládky kolejového roštu (záznam ve stavebním deníku),
viz SŽ S3/1 čl. 57, odst. (1)</t>
  </si>
  <si>
    <t>(1) Základní podmínkou pro pokládku kolejového roštu (kolejových polí nebo částí výhybek) je odsouhlasení únosnosti, rovinatosti a předepsaného sklonu pláně tělesa železničního spodku podle předpisu SŽ S4 a kolejového lože pod ložnou plochou pražců podle článku 50 tohoto předpisu. Odsouhlasení kolejového lože odpadá v případě schválené technologie pokládky kolejového roštu tzv. naboso.</t>
  </si>
  <si>
    <t>kontrola k 1. 6. 2021, PLATNÉ ZNĚNÍ:</t>
  </si>
  <si>
    <t>Požadované parametry záznamového nebo měřicího zařízení, způsob jejich schvalování, uspořádání grafických záznamů ze záznamových zařízení schválených CTD a způsob jejich hodnocení uvádí příloha C tohoto předpisu.</t>
  </si>
  <si>
    <t>(8) Stroj, který provádí úpravu směrového a výškového uspořádání koleje před zahájením provozu (např. ASP, DTS) musí být vybaven záznamem technologických veličin provedené práce, resp. zápisem prováděných úkonů. Stroj, který provádí poslední úpravu směrového a výškového uspořádání koleje musí být navíc vybaven kontinuálním záznamovým nebo měřícím zařízením se záznamem GPK. Typ záznamového zařízení je schvalován CTD. Pokud stroj nemá záznamové zařízení schválené pro provoz na tratích Správy železnic, musí se bezprostředně změřit dosažené geometrické parametry koleje schváleným diagnostickým prostředkem s kontinuálním záznamem daných veličin (např. měřicím zařízením KRAB).</t>
  </si>
  <si>
    <t>POZNÁMKA:</t>
  </si>
  <si>
    <t>(6) Při vlastní práci se ověřuje dodržování technických a technologických požadavků na práci stroje, uvedených v odstavci 4 a 5 tohoto článku včetně:
- správné hloubky podbíjení, tj. poloha činných ploch podbíjecích pěchů vůči ložné ploše pražců. Horní hrana činné plochy pěchu musí být při záběru ASP v hloubce 15 až 20 mm pod ložnou (spodní) plochou pražce;
- doby záběru ASP (doba svírání podbíjecích pěchů), která musí být přizpůsobena velikosti prováděného zdvihu nivelety a nesmí být kratší než 1,2 s;
- správného najíždění podbíječky na záběr – neporušování rozdělení pražců a hran jejich ložných ploch;
- použití zhutňovače kolejového lože za hlavami pražců u ASP, případně samostatného zhutňovače;
- u zhutňovače kolejového lože v mezipražcových prostorech doba hutnění těchto prostorů, která nesmí být kratší než 2,5 s.</t>
  </si>
  <si>
    <t>V novém předpise to takto není uvedeno - navrhuji pouze odkaz na přílohu C (viz výše v poznámce u čl. 12, odst. (8) a tento řádek celý smazat</t>
  </si>
  <si>
    <t>Příloha C</t>
  </si>
  <si>
    <r>
      <rPr>
        <b/>
        <sz val="8"/>
        <rFont val="Verdana"/>
        <family val="2"/>
      </rPr>
      <t>C.1 Záznamové zařízení strojů pro úpravu směrového a výškového uspořádání koleje</t>
    </r>
    <r>
      <rPr>
        <sz val="8"/>
        <rFont val="Verdana"/>
        <family val="2"/>
      </rPr>
      <t xml:space="preserve">
C.1.1 Záznamová zařízení strojů ASP a dynamických stabilizátorů slouží ke kontinuálnímu měření a hodnocení geometrické kvality koleje včetně jejích odchylek a k záznamu technologických veličin průběhu práce.
C.1.2 Technologické veličiny je nutné zaznamenávat pro kontrolu práce stroje při každé směrové a výškové úpravě koleje.
C.1.3 Stroj, který provádí poslední úpravu směrového a výškového uspořádání koleje před zahájením provozu, musí mimo technologické veličiny zaznamenat kontinuálně průběh stanovených veličin geometrických parametrů koleje.
C.1.4 Před uvedením koleje do provozu se provede hodnocení záznamu geometrické kvality koleje na stavební odchylky. Hodnocení stavebních odchylek konstrukčního a geometrického uspořádání pro jednotlivá rychlostní pásma stanovuje norma ČSN 736360-2, kapitola 6.
C.1.5 Pokud vyhodnocení na stavební odchylky danému rychlostnímu pásmu nevyhoví a není možné ihned sjednat opravu, lze provést variantní vyhodnocení na provozní odchylky stanovené normou ČSN 736360-2, kapitola 7.
Pokud toto variantní hodnocení vyhoví, do protokolu o převzetí prací se zapíší nedostatky a nedodělky včetně termínů na jejich odstranění. Termíny pro odstranění závad u staveb jsou stanoveny TKP staveb státních drah v kapitole 8, čl. 8.8.4. Dokladem o odstranění závad v GPK je opakované měření výše uvedenými zařízeními nebo MV a MD. Zápis o odstranění závad a nedodělků se zapíše do stavebního deníku.
C.1.6 Takto vyhodnocené měření je dokladem pro uvedení koleje do provozu po opravných nebo udržovacích pracích. V případě staveb se použije jako podklad k TBZ pro uvedení koleje do zkušebního provozu ve smyslu vyhlášky č. 177/1995 Sb.</t>
    </r>
  </si>
  <si>
    <t>SŽ S3/1
Příloha C</t>
  </si>
  <si>
    <t>SŽ S3/1
čl. 9, odst. (11)</t>
  </si>
  <si>
    <t xml:space="preserve">SŽ S3/1
čl. 12, odst. (6) a (8)
</t>
  </si>
  <si>
    <r>
      <t xml:space="preserve">(11) </t>
    </r>
    <r>
      <rPr>
        <b/>
        <sz val="8"/>
        <rFont val="Verdana"/>
        <family val="2"/>
      </rPr>
      <t>ASP pracují za těchto podmínek:</t>
    </r>
    <r>
      <rPr>
        <sz val="8"/>
        <rFont val="Verdana"/>
        <family val="2"/>
      </rPr>
      <t xml:space="preserve">
- minimální zdvih nivelety (s výjimkou výběhů) je 10 mm;
- maximální zdvih nivelety je 50 mm (při 1. výškové úpravě 60 mm). Výjimkou je první podbití koleje po úpravě pláně technologií bez snesení kolejového roštu při využití sanační soupravy, která upravuje pláň tělesa železničního spodku nebo po pokládce kolejového roštu na pláň tělesa železničního spodku. V takovém případě lze výjimečně při 1. výškové úpravě využít zdvih větší než 60 mm (viz článek 27, odstavec 4);
- pokud při 1. výškové úpravě dojde k překročení povoleného zdvihu, musí být kolej dynamicky stabilizována;
- optimální zdvihy nivelety koleje při kvalitním kolejovém loži (správné zrnitosti kameniva) jsou v rozsahu 15–30 mm;
- maximální směrový posun koleje je 50 mm (optimální směrový posun je do 30 mm);
- stroj pracující na konečné úpravě (ASP, DTS) musí být schopen vyhotovit záznam technologických a technických veličin viz článek 12, odstavec 4.
Větší zdvihy a směrové posuny, než jsou výše uvedené, mohou být ASP zajišťovány pouze postupně několikanásobnou úpravou.</t>
    </r>
  </si>
  <si>
    <t xml:space="preserve">úprava GPK před zřízením bezstykové koleje </t>
  </si>
  <si>
    <r>
      <t xml:space="preserve">Dohledací činnost podle předpisu SŽDC S2/3  </t>
    </r>
  </si>
  <si>
    <r>
      <rPr>
        <b/>
        <sz val="8"/>
        <color indexed="10"/>
        <rFont val="Verdana"/>
        <family val="2"/>
      </rPr>
      <t xml:space="preserve">a) na stavbách, kde stožáry trakčního vedení nejsou předmětem rekonstrukce </t>
    </r>
    <r>
      <rPr>
        <sz val="8"/>
        <color indexed="10"/>
        <rFont val="Verdana"/>
        <family val="2"/>
      </rPr>
      <t xml:space="preserve">– je zřízeno definitivní zajištění v přípravné fázi stavby, přičemž musí být již součástí projektové dokumentace
</t>
    </r>
    <r>
      <rPr>
        <b/>
        <sz val="8"/>
        <color indexed="10"/>
        <rFont val="Verdana"/>
        <family val="2"/>
      </rPr>
      <t>b) na stavbách, kde stožáry trakčního vedení jsou předmětem rekonstrukce</t>
    </r>
    <r>
      <rPr>
        <sz val="8"/>
        <color indexed="10"/>
        <rFont val="Verdana"/>
        <family val="2"/>
      </rPr>
      <t xml:space="preserve"> - je pro první a další směrovou a výškovou úpravu koleje a výhybek zřízeno provizorní zajištění a dále podle časového plánu stavby tak, aby zaměření značek a zpracování definitivní dokumentace zajištění prostorové polohy koleje bylo provedeno nejpozději pro tzv. následnou úpravu směrové a výškové polohy koleje.
</t>
    </r>
    <r>
      <rPr>
        <b/>
        <sz val="8"/>
        <color indexed="10"/>
        <rFont val="Verdana"/>
        <family val="2"/>
      </rPr>
      <t>c) na neelektifikovaných tratích bez stožárů trakčního vedení</t>
    </r>
    <r>
      <rPr>
        <sz val="8"/>
        <color indexed="10"/>
        <rFont val="Verdana"/>
        <family val="2"/>
      </rPr>
      <t xml:space="preserve"> – je vhodné zřídit zajištění PPK nejdříve v době pokládky kolejového roštu. Pokud je zajištění zřízeno dříve, je vysoká pravděpodobnost zničení těchto bodů při budování pláně tělesa železničního spodku a při předštěrkování. Pokládka kolejového roštu může být provedena ze ŽBP, resp. vytyčovací sítě zhotovitele stavby, geodetickým základem pro kontrolní měření PPK před zřízením besztykové koleje již musí být zajištění ověřené dle čl. 74 tohoto předpisu.</t>
    </r>
  </si>
  <si>
    <t>Pozn.: Slouží pro kontrolu práce ASP a dodržování předepsané technologie práce stroje</t>
  </si>
  <si>
    <r>
      <rPr>
        <b/>
        <u val="single"/>
        <sz val="8"/>
        <color indexed="12"/>
        <rFont val="Verdana"/>
        <family val="2"/>
      </rPr>
      <t>1.fáze</t>
    </r>
    <r>
      <rPr>
        <u val="single"/>
        <sz val="8"/>
        <color indexed="12"/>
        <rFont val="Verdana"/>
        <family val="2"/>
      </rPr>
      <t xml:space="preserve"> - Úprava směrového a výškového uspořádání koleje a výhybek před zřízením BK - </t>
    </r>
    <r>
      <rPr>
        <b/>
        <u val="single"/>
        <sz val="8"/>
        <color indexed="12"/>
        <rFont val="Verdana"/>
        <family val="2"/>
      </rPr>
      <t>první a další podbití</t>
    </r>
  </si>
  <si>
    <t>(7) Přesná metoda úpravy směrového a výškového uspořádání koleje musí respektovat projektovanou polohu koleje. Při směrovém a výškovém uspořádání koleje pomocí ASP se vždy použije přesná metoda. Výjimku tvoří:
- koleje, na které nebyl zpracován projekt PPK a zároveň nejsou referenčním stavem PPK
- první podbití po vložení kolejového roštu, nebo zřízení nového kolejového lože;
- v odůvodněných případech rozhodnutí zadavatele o nepoužití přesné metody (odstraňování nehod apod.).</t>
  </si>
  <si>
    <t>(6) Při směrovém a výškovém uspořádání výhybek pomocí ASPv se vždy použije přesná metoda. Výjimku tvoří:
- výhybky, na které nebyl zpracován projekt;
- první podbití po vložení výhybky, nebo zřízení nového kolejového lože;
- v odůvodněných případech rozhodnutí zadavatele o nepoužití přesné metody.</t>
  </si>
  <si>
    <r>
      <rPr>
        <b/>
        <u val="single"/>
        <sz val="8"/>
        <color indexed="12"/>
        <rFont val="Verdana"/>
        <family val="2"/>
      </rPr>
      <t>2.fáze</t>
    </r>
    <r>
      <rPr>
        <u val="single"/>
        <sz val="8"/>
        <color indexed="12"/>
        <rFont val="Verdana"/>
        <family val="2"/>
      </rPr>
      <t xml:space="preserve"> - Úprava směrového a výškového uspořádání koleje a výhybek před zřízením BK - </t>
    </r>
    <r>
      <rPr>
        <b/>
        <u val="single"/>
        <sz val="8"/>
        <color indexed="12"/>
        <rFont val="Verdana"/>
        <family val="2"/>
      </rPr>
      <t>konečné (závěrečné) podbití</t>
    </r>
  </si>
  <si>
    <r>
      <rPr>
        <b/>
        <sz val="8"/>
        <rFont val="Verdana"/>
        <family val="2"/>
      </rPr>
      <t>C.2 Grafický záznam geometrických parametrů a záznam technologických veličin</t>
    </r>
    <r>
      <rPr>
        <sz val="8"/>
        <rFont val="Verdana"/>
        <family val="2"/>
      </rPr>
      <t xml:space="preserve">
C.2.1 Záznamové zařízení musí zaznamenávat graficky stanovené geometrické parametry koleje (grafický výstup) s maximálním krokem 0,5 m a dle ČSN 736360-2, kapitola 6 a ČSN EN 13 848-3:
- rozchod koleje (RK),
- směr koleje (SK),
- převýšení koleje (PK),
- zborcení koleje (ZK),
- podélnou výšku koleje (VL, VP),
a stanovené technologické veličiny.
C.2.2 Rozsah grafického záznamu technologických veličin stanoví SŽ dle typu stroje a technických možností SW počítače záznamového zařízení, např.:
- u ASP provedený (nastavený) zdvih, směrový posun a hloubku podbíjení, dobu svírání,
- u dynamického stabilizátoru pokles nivelety, příčný odpor kolejového roštu, svislý přítlak.
C.2.3 Výstupem záznamového zařízení je grafický záznam GPK podle odstavce C.2.1 této přílohy a výstupní sestava okamžitého hodnocení (výpis lokálních závad).
C.2.4 Při práci ve výhybkách lze zaznamenávat pouze technologické veličiny. Měření a záznam GPK lze provést samostatnou jízdou po provedení směrové a výškové úpravy výhybky včetně přípojů.
C.2.5 Záznamové zařízení strojů neumožňuje získat objektivní hodnocení RK a změny RK v oblasti srdcovek s přídržnicemi z důvodu nutnosti aretování měřícího vozíku. Pro hodnocení parametrů RK a ZR v uvedené oblasti je nutné provést měření např. ruční rozchodkou. Záznamy o výsledku měření se zaznamenávají do výhybkových listů, viz Směrnice SŽDC č. 51.
C.2.6 Typ záznamového zařízení musí být schválen provozovatelem tratí. Žádost o schválení záznamového zařízení nového typu předkládá výrobce, případně budoucí uživatel na SŽ. Záznamové zařízení musí splňovat požadavky ČSN EN 13 848-3, ČSN 73 6360-2 a tohoto předpisu.
C.2.7 Pro využití na strojích jsou schváleny SŽ následující typy záznamových zařízení:
- ASPATIC II,
- DAR – SDO,
- DRP,
- KRAB – SVA,
- PERO.
C.2.8 Záznamová zařízení uvedených typů využívají různé způsoby snímání GPK i různé metody výpočtu naměřených hodnot, v důsledku toho se mohou výsledky měření za záznamových zařízení různých typů vzájemně odlišovat. U záznamových zařízení traťových strojů s tětivovým měřícím systémem vybavených potřebným SW se využívá přepočet na skutečnou geometrii ve vlnovém pásmu D1, u kterého jsou hodnocené odchylky vzájemně porovnatelné.
C.2.9 Uspořádání stop v grafickém výstupu záznamového zařízení – grafu geometrických parametrů koleje je analogické s uspořádáním grafického výstupu měřicího vozu či měřicí drezíny.
C.2.10 U výběhů provedených před začátkem a za koncem upravovaných úseků se hodnotí dodržení dovolených provozních odchylek geometrických veličin pro dané rychlostní pásmo podle ČSN 73 6360-2, stupně AL.
C.2.11 Pro hodnocení výstupů schválených záznamových zařízení jsou dále uvedeny stručné informace. Informaci o grafickém a tištěném výstupu konkrétního záznamového zařízení a o způsobu jeho hodnocení předá osádka stroje současně s požadovaným výstupem GPK a technologických parametrů bezprostředně po ukončení práce stavbyvedoucímu nebo odpovědnému zástupci objednatele výluky (OZOV). Záznamy měření vyhodnocuje osoba odborně způsobilá dle předpisu SŽ Zam1 – viz Katalog zkoušek, nebo autorizovaná osoba v oboru dopravních staveb.
Vyhodnocení záznamu na stavbě, kde se přejímá stavba z nového materiálu, musí být minimálně jednou prokázána kvalita práce v kategorii mezních stavebních odchylek pro přejímku prací novým materiálem. Pokud se při měření zjistí odchylky, které budou následně odstraněny, tak opět platí, že přejímka musí vyhovět minimálně jednou na mezní stavební odchylky pro nový materiál. Jakmile se kvalita práce minimálně jednou prokáže v kategorii nový materiál, tak při dalších pracích lze vyhodnocovat na mezní stavební odchylky v přejímkách pro užitý materiál.
Vyhodnocené měření vyhovující mezním stavebním odchylkám pro dané rychlostní pásmo (na materiál nový, užitý nebo ostatní práce) dle ČSN 736360-2 je dokladem nejen pro zahájení provozu, ale také pro převzetí prací.
Záznamovým zařízením nelze nahrazovat pravidelné měření diagnostickými prostředky SŽ.</t>
    </r>
  </si>
  <si>
    <r>
      <rPr>
        <b/>
        <sz val="10"/>
        <rFont val="Calibri"/>
        <family val="2"/>
      </rPr>
      <t>1.fáze</t>
    </r>
    <r>
      <rPr>
        <sz val="10"/>
        <rFont val="Calibri"/>
        <family val="2"/>
      </rPr>
      <t xml:space="preserve"> - Úprava směrového a výškového uspořádání koleje a výhybek před zřízením BK - </t>
    </r>
    <r>
      <rPr>
        <b/>
        <sz val="10"/>
        <rFont val="Calibri"/>
        <family val="2"/>
      </rPr>
      <t>první a další podbití</t>
    </r>
  </si>
  <si>
    <r>
      <t xml:space="preserve">2.fáze </t>
    </r>
    <r>
      <rPr>
        <sz val="10"/>
        <rFont val="Calibri"/>
        <family val="2"/>
      </rPr>
      <t xml:space="preserve">- Úprava směrového a výškového uspořádání koleje a výhybek před zřízením BK - </t>
    </r>
    <r>
      <rPr>
        <b/>
        <sz val="10"/>
        <rFont val="Calibri"/>
        <family val="2"/>
      </rPr>
      <t>konečné (závěrečné) podbití</t>
    </r>
  </si>
  <si>
    <r>
      <t xml:space="preserve">Zajišťovací značky určují prostorovou polohu koleje v souladu s projektovou dokumentací a jsou podkladem jak pro provedení stavby a její převzetí, tak pro kontrolu a údržbu prostorové polohy koleje během železničního provozu. </t>
    </r>
    <r>
      <rPr>
        <b/>
        <sz val="8"/>
        <color indexed="10"/>
        <rFont val="Verdana"/>
        <family val="2"/>
      </rPr>
      <t>Nejpozději před kontrolním měřením PPK</t>
    </r>
    <r>
      <rPr>
        <sz val="8"/>
        <color indexed="10"/>
        <rFont val="Verdana"/>
        <family val="2"/>
      </rPr>
      <t xml:space="preserve"> při zřizování bezstykové koleje, případně před následným podbitím (viz. čl. 75b), </t>
    </r>
    <r>
      <rPr>
        <b/>
        <sz val="8"/>
        <color indexed="10"/>
        <rFont val="Verdana"/>
        <family val="2"/>
      </rPr>
      <t>musí být dokumentace</t>
    </r>
    <r>
      <rPr>
        <sz val="8"/>
        <color indexed="10"/>
        <rFont val="Verdana"/>
        <family val="2"/>
      </rPr>
      <t xml:space="preserve"> stanovená čl. 26c </t>
    </r>
    <r>
      <rPr>
        <b/>
        <sz val="8"/>
        <color indexed="10"/>
        <rFont val="Verdana"/>
        <family val="2"/>
      </rPr>
      <t>zaslána v elektronické podobě SPPK. Teprve na základě kladného stanoviska vydaného SPPK a schválení prostorových souřadnic zajišťovacích značek je možné provést výpočet měření podrobných bodů PPK.</t>
    </r>
  </si>
  <si>
    <t>Vysoká přesnost geodetického zaměření, standardizace výpočtů a správa dat prostorové polohy koleje, včetně jejího zajištění, jsou zabezpečeny činností správce prostorové polohy koleje (SPPK), která se řídí příslušnými řídícími technickými akty předpisu SŽDC M20, závaznými pro obor železniční geodézie. Kontrolu prostorové polohy koleje za provozu provádí SPPK ve stanovených intervalech a rozsahu podle předpisu SŽDC S2/3.</t>
  </si>
  <si>
    <r>
      <rPr>
        <b/>
        <sz val="8"/>
        <rFont val="Verdana"/>
        <family val="2"/>
      </rPr>
      <t>Správce prostorové polohy koleje:</t>
    </r>
    <r>
      <rPr>
        <sz val="8"/>
        <rFont val="Verdana"/>
        <family val="2"/>
      </rPr>
      <t xml:space="preserve">
- spravuje a poskytuje geodetické základy pro zaměření a kontrolní určení PPK a jejího zajištění,
- stanovuje technologie zaměření a výpočtu PPK, včetně jejího zajištění,
- stanovuje geodetický referenční systém a způsob transformace souřadnic,
- stanovuje alternativní řešení nebo úpravy postupů pro kontrolu PPK a údržbu jejího zajištění, a to na základě změn v geodetických základech, vývoje měřických technologií a jiných změn, které se během provozu systému zajištění PPK vyskytnou,
- ověřuje kontrolní měření zhotovitelů a pro objednatele stavby provádí svá kontrolní měření,
- kontroluje veškerou dokumentaci týkající se geodetického zaměření a výpočtu PPK a jejího zajištění, její úplnost, formální úpravu dat a ověřuje dosažené přesnosti a kontroluje dodržení mezních odchylek stanovených v ČSN 73 6360-2,
- přebírá data od objednatele pro centrální správu a pro výpočet referenčního stavu PPK,
- poskytuje data týkající se referenčního stavu PPK a jejího zajištění,
- zabezpečuje měřické práce související s údržbou systému zajištění a periodickou kontrolou PPK,
- udržuje databázi zajišťovacích bodů, na žádost zhotovitele zajištění přiděluje čísla ZZ,
- provádí kontrolu PPK za provozu ve smyslu předpisu SŽDC S2/3.</t>
    </r>
  </si>
  <si>
    <r>
      <rPr>
        <b/>
        <sz val="8"/>
        <rFont val="Verdana"/>
        <family val="2"/>
      </rPr>
      <t>Správce prostorové polohy koleje musí být informován o všech pracích na železničním svršku</t>
    </r>
    <r>
      <rPr>
        <sz val="8"/>
        <rFont val="Verdana"/>
        <family val="2"/>
      </rPr>
      <t>, při kterých dochází ke změně projektované osy koleje od původního stavu, a všech pracích s vlivem na PPK na tratích po provedené modernizaci, optimalizaci a celkové rekonstrukci. Toto ustanovení se netýká drobné údržby a drobných oprav železničního svršku, při kterých nedochází ke změně projektované polohy osy koleje a výškového řešení.
Správce prostorové polohy koleje musí být dále informován o všech pracích na železničním svršku na všech tratích, kde jsou vytvořené projekty
GPK, tzn., že geometrické uspořádání koleje je vztaženo k platnému geodetickému (polohovému a výškovému) referenčnímu systému a ne pouze ke staničení.</t>
    </r>
  </si>
  <si>
    <r>
      <rPr>
        <sz val="8"/>
        <color indexed="10"/>
        <rFont val="Verdana"/>
        <family val="2"/>
      </rPr>
      <t>SŽG je nově správcem pasportu topologie sítě, pomocí kterého je prováděna lokalizace infrastrukturních objektů. Z tohoto důvodu je žádoucí oznamovat SŽG veškeré práce týkající se i drobné údržby.</t>
    </r>
    <r>
      <rPr>
        <sz val="8"/>
        <rFont val="Verdana"/>
        <family val="2"/>
      </rPr>
      <t xml:space="preserve">
</t>
    </r>
    <r>
      <rPr>
        <sz val="8"/>
        <color indexed="10"/>
        <rFont val="Verdana"/>
        <family val="2"/>
      </rPr>
      <t>... a dále</t>
    </r>
    <r>
      <rPr>
        <sz val="8"/>
        <rFont val="Verdana"/>
        <family val="2"/>
      </rPr>
      <t xml:space="preserve">
</t>
    </r>
    <r>
      <rPr>
        <sz val="8"/>
        <color indexed="10"/>
        <rFont val="Verdana"/>
        <family val="2"/>
      </rPr>
      <t>Jsou-li na stojinách vyměňovaných kolejnic osazeny štítky k zajišťovacím značkám, je nutné o výměně kolejnic informovat SPPK, který zajistí osazení štítků na nové kolejnice (SŽ S3/1, čl. 30, odst. (13))</t>
    </r>
  </si>
  <si>
    <r>
      <rPr>
        <b/>
        <sz val="8"/>
        <rFont val="Verdana"/>
        <family val="2"/>
      </rPr>
      <t>Svařování závěrných svarů při zřizování bezstykové koleje a svařování výhybek smí být zahájeno až po ověření prostorové polohy koleje</t>
    </r>
    <r>
      <rPr>
        <sz val="8"/>
        <rFont val="Verdana"/>
        <family val="2"/>
      </rPr>
      <t>:
- správcem prostorové polohy koleje na tratích s projektem v souřadnicích,
- měřením polohy koleje od pevných (zajišťovacích) značek na tratích bez projektu v souřadnicích
a po písemném potvrzení vyhovujícího stavu svršku zhotovitelem stavby železničního svršku do stavebního deníku. Jedná se zejména o potvrzení skutečnosti, že koleje a výhybky jsou v projektované poloze podle ČSN 73 6360-2, že kolejové lože je doplněno do předepsaného profilu a že výhybky jsou smontovány podle TPD. Při přejímce musí zhotovitel bezstykové
koleje prokázat zachování směrové polohy koleje před svařováním závěrných svarů a před předáním bezstykové koleje. Postupy prací musí být při zřizování bezstykové koleje (včetně výhybek) chronologicky doplňovány ve “Schématu zřizování BK - opravy vad a lomů v BK“ údaji o:
a) umístění všech svarů, se zvláštním označením závěrných a přechodových svarů,
b) umístění a délce izolovaných styků kolejnic, kolejnicových vložek a dilatačních zařízení,
c) svaření závěrných svarů (datum a čas, kolejnicový pás, km poloha závěrných svarů, teplota kolejnic, zvolená upínací teplota, napínaná délka, vyznačení kotevních úseků napínaného pásu, vypočítané prodloužení kolejnicového pásu, velikost prokluzů, dosažená upínací teplota).
Přílohou schématu musí být “Deník svařování kolejnic v kolejích a výhybkách“ (viz příloha 7).</t>
    </r>
  </si>
  <si>
    <t>Pro přejímku svarů a bezstykové koleje předává zhotovitel objednateli tyto doklady:
a) doklad o stavu koleje a výhybek před zahájením svařování a o kontrolním měření prostorové polohy koleje před zřízením a před předáním bezstykové koleje ve smyslu článku 107,
b) „Schéma zřizování BK - opravy vad a lomů v BK" s doplněnými údaji pro dokladování postupu prací ve smyslu článku 107,
c) „Deníky svařování kolejnic v kolejích a výhybkách“ podle přílohy 7,
d) doklady o měření geometrie svarů,
e) doklady o nedestruktivním zkoušení svarů ve smyslu článku 94.</t>
  </si>
  <si>
    <t>155-158</t>
  </si>
  <si>
    <t>159-165</t>
  </si>
  <si>
    <r>
      <rPr>
        <b/>
        <sz val="8"/>
        <rFont val="Verdana"/>
        <family val="2"/>
      </rPr>
      <t>A. UDRŽOVACÍ PRÁCE, PŘÍPUSTNÉ TEPLOTY A DOBA KONSOLIDACE.</t>
    </r>
    <r>
      <rPr>
        <sz val="8"/>
        <rFont val="Verdana"/>
        <family val="2"/>
      </rPr>
      <t xml:space="preserve">
155. Pro udržovací práce v bezstykové koleji je nejvhodnější období, při kterém nedochází k výkyvům teplot během dne a teploty se přibližují upínací teplotě.
156. Pokud se jedná o konečný (nikoliv rozpracovaný) stav, platí pro ojedinělesvařené kratší úseky v délce 35 m až 150 m stejné podmínky pro udržovací práce jako pro BK.
157. Některými udržovacími pracemi v bezstykové koleji se dočasně snižují příčné i podélné odpory koleje, což vede ke snížení její stability. Z tohoto hlediska se udržovací práce rozdělují:
a) na práce snižující stabilitu koleje, tj.:
- čištění kolejového lože,
- směrová a výšková úprava koleje a výhybek,
- výměna pražců,
b) na ostatní práce, při nichž ke snížení stability prakticky nedochází. Pracovní postupy musí být voleny tak, aby nedocházelo k nežádoucím změnám upínací teploty.
158. Přípustné teploty kolejnic pro opravné a udržovací práce snižující stabilitu BK jsou:
- do 10 °C nad upínací teplotu, nejvýše však do + 33 °C,
- v obloucích o malém poloměru nejméně do 10 °C pod upínací teplotu a nejvíce do 5 °C nad upínací teplotu.
Tato omezení platí i pro práce v dýchajících koncích BK s tím, že v nich bude upravena upínací teplota při nejbližší vhodné teplotě kolejnic. Po provedení prací musí být kolejové lože doplněno do předepsaného profilu.</t>
    </r>
  </si>
  <si>
    <t>159. Po provedení prací snižujících stabilitu koleje je stanovena doba konsolidace kolejového lože, po jejímž uplynutí kolej opět dosáhne dostatečné stability (tabulka 4).
TAB. 4   Doba konsolidace ve dnech 1) 
Řád koleje      Bez hutnění           Při hutnění kolejového lože        Při dynamické stabilizaci
                  nebo stabilizace       v mezipražcových prostorech
1.                         3                                      2                                          1
2.                         4                                      3                                          2
3.                         6                                      4                                          3
4.                        10                                     7                                          4
5. a 6.                 15                                     10                                         4
1) U oblouků o malém poloměru se doba konsolidace prodlužuje o 2 dny.
Poznámka: V případě využití dynamické stabilizace i hutnění mezipražcových prostorů platí doba konsolidace uvedená ve sloupci pro dynamickou stabilizaci.
160. Upevňovadla v dýchajících koncích bezstykové koleje se smí dotahovat jen při dovolené upínací teplotě.
161. Před zahájením udržovacích prací se musí vedoucí příslušné provozní jednotky Správy tratí SDC přesvědčit, zda pracovník řídící práce má výpis upínacích teplot úseku, v němž bude pracovat. Mimodrážní zhotovitel je povinen si tento výpis UT vyžádat.
162. Před zahájením práce a v jejím průběhu pracovník řídící práci sleduje a zaznamenává teplotu kolejnic. Před očekávaným zvýšením teploty kolejnic nad přípustnou teplotu musí být práce ukončeny. Ve starších úsecích BK, kde upínací teplota výjimečně není dokladovatelná, je nutno při pracích snižujících stabilitu bezstykové koleje považovat za upínací teplotu nejnižší dovolenou upínací teplotu podle předpisu platného v době zřízení bezstykové koleje.
163. Před zahájením prací snižujících stabilitu bezstykové koleje se musí zajistit spolehlivá funkce upevňovadel. Zvláštní pozornost je nutno věnovat okolí pevných míst, jako jsou např. přejezdy, výhybky, mostní objekty bez průběžného kolejového lože, úseky u portálů tunelů a míst se změnou tuhého na pružné upevnění kolejnic.
164. Zvýší-li se po ukončení prací snižujících stabilitu bezstykové koleje teplota kolejnic o více než 10 o C nad upínací teplotu nebo lze její zvýšení v opraveném úseku očekávat, musí se po dobu trvání těchto vyšších teplot omezit nejvyšší dovolená rychlost vlaků nejvýše na 50 km.h-1. Doba omezení rychlosti je shodná s dobou konsolidace podle tab.4.
165. Před a po skončení směrové úpravy koleje v obloucích o malém poloměru se změří poloha koleje od zajišťovacích značek. Pokud směrový posun koleje vyvolá změnu upínací teploty mimo dovolenou upínací teplotu, musí být upravena upínací teplota. Změna UT v závislosti na směrovém posunu oblouku se určí podle přílohy 2.</t>
  </si>
  <si>
    <r>
      <rPr>
        <b/>
        <sz val="8"/>
        <rFont val="Verdana"/>
        <family val="2"/>
      </rPr>
      <t>Dovolené tolerance uspořádání železničního svršku</t>
    </r>
    <r>
      <rPr>
        <sz val="8"/>
        <rFont val="Verdana"/>
        <family val="2"/>
      </rPr>
      <t xml:space="preserve">
Železniční svršek musí při převzetí prací vyhovovat stavebním odchylkám v závislosti na rychlostním pásmu a použitém materiálu, uvedeným v ČSN 73 6360-2 a v příslušných dílech předpisu SŽDC S3. Ostatní dovolené tolerance:
a) u konstrukce styků ve stykované koleji jsou stanoveny předpisem SŽDC S3, díl XI, u bezstykové koleje jsou stanoveny předpisem SŽDC S3/2,
b) u svarů se geometrie měří na délce 1000 mm, svar je uprostřed měřené délky. Mohou být použita jen měřidla schválená SŽDC. Níže uvedené hodnoty platí pro svary provedené v koleji, na roštu a ve stabilní svařovně. Hlava kolejnice musí být opracována v plném profilu.
b1) u svarů kolejnic nových:
- dovolené odchylky geometrie svarů ve svislém směru od 0,0 mm do + 0,5 mm,
- dovolená směrová odchylka na pojížděné hraně: pro kolej v přímé a ve směrovém oblouku poloměru R ≥ 310 m může být svar přímý, nebo odchylka vzepětí může dosahovat až  + 0,3 mm, pro kolej ve směrovém oblouku o poloměru 180 m ≤ R &lt; 310 m může odchylka vzepětí dosahovat - 0,4 mm až  + 0,4 mm, pro kolej ve směrovém oblouku o poloměru R &lt; 180 m může odchylka vzepětí dosahovat - 0,6 mm až  + 0,6 mm,
- změny průběhu geometrie svaru na pojížděných plochách musí být obroušeny do plynulého přechodu.
Pokud budou kolejnicové pásy svařované na roštu vloženy do směrového oblouku, bude zkontrolována směrová odchylka svaru pro daný poloměr oblouku.
b2) u svarů kolejnic zánovních nebo regenerovaných platí dovolené odchylky jako u kolejnic nových.
b3) u svarů kolejnic užitých stanoví odchylky od přímosti ve svislém a vodorovném směru odpovědný zástupce místně příslušné OŘ s přihlédnutím ke stavu kolejnic a záměru pro další použití kolejnic. Požadované tolerance musí být uvedeny ve smlouvě o dílo, ve které jsou definovány požadavky na svářečské práce. U smluv, ve kterých požadavky na svářečské práce definovány nejsou, musí být tolerance prokazatelně dohodnuty před zahájením svářečských prací.
Geometrie svislého směru se dokladuje výstupem z elektronického měřidla. Hodnoty naměřených vzepětí a hodnocení směrových odchylek na pojížděné nebo nepojížděné hraně se dokladuje formou tabulky.
c) u návarů kolejnic:
- dovolené odchylky v příčném profilu a podélné výšce smí být ± 0,5 mm, návar na pojížděných plochách musí být plynule obroušen do profilu nepoškozených částí. V případě požadavku odstranění lokálních defektoskopických vad (bez navaření celé srdcovky do profilu), musí být dovolené odchylky mimo stanovený rámec předem a prokazatelně dohodnuty mezi správcem trati a zhotovitelem opravy a uvedeny v deníku o navaření  do kolonky „Popis vad k opravě, poznámky“.
</t>
    </r>
  </si>
  <si>
    <r>
      <rPr>
        <b/>
        <sz val="8"/>
        <rFont val="Verdana"/>
        <family val="2"/>
      </rPr>
      <t>Zemní pláň</t>
    </r>
    <r>
      <rPr>
        <sz val="8"/>
        <rFont val="Verdana"/>
        <family val="2"/>
      </rPr>
      <t xml:space="preserve">
Přípustné odchylky pro zemní pláň jsou uvedeny v kapitole 3 TKP. Přípustná odchylka sklonu zemní pláně, měřeného latí délky 4 m, se od sklonu navrženého dokumentací nesmí lišit o více než 0,5 %. Pokud je zemní pláň současně i plání tělesa železničního spodku, potom nesmí být překročeny hodnoty 20 mm od projektované výškové polohy pláně tělesa železničního spodku.</t>
    </r>
  </si>
  <si>
    <r>
      <rPr>
        <b/>
        <sz val="8"/>
        <rFont val="Verdana"/>
        <family val="2"/>
      </rPr>
      <t>Konstrukční vrstvy</t>
    </r>
    <r>
      <rPr>
        <sz val="8"/>
        <rFont val="Verdana"/>
        <family val="2"/>
      </rPr>
      <t xml:space="preserve">
Povrch konstrukčních vrstev musí být rovný, bez nerovností a bez podélných nebo příčných rýh. Rovnost povrchu se měří podle ČSN 73 6175 v podélné směru latí délky 4 m a v příčném směru latí délky 2 m. Přípustné odchylky na povrchu vrstvy v příčném a podélném směru nesmí překročit hodnotu 15 mm. Výšková úroveň povrchu konstrukční vrstvy nesmí překročit hodnotu ± 20 mm od projektované polohy. Přípustná odchylka tloušťky vrstvy je 20 mm.
Přípustná odchylka sklonu povrchu vrstvy v příčném směru je 0,5 %. Měření se provádí:
− v přímé v ose koleje,
− v oblouku v místě nepřevýšeného kolejnicového pásu.
Výškový rozdíl na styku dvou betonových desek se připouští max. 7 mm (viz ČSN 73 6131-2). Pro zjišťování únosnosti a míry zhutnění konstrukční vrstvy jsou stanoveny následující tolerance:
- pokud soubor zkoušek hodnoceného úseku stavby na jedné vrstvě obsahuje méně než 5 hodnot, musí všechny hodnoty překročit stanovenou minimální hodnotu modulu přetvárnosti,
- pokud soubor zkoušek jedné vrstvy hodnoceného úseku obsahuje 5 a více hodnot, potom žádná z jednotlivých hodnot modulu přetvárnosti nesmí být menší o více než 10 % a žádná z jednotlivých hodnot míry zhutnění nesmí být menší o více než 3 %, než je stanovená minimální hodnota. V tomto povoleném rozmezí se však může vyskytovat pouze 1 hodnota z měření 5 vedle sebe ležících zkušebních míst. Pro vrstvy v aktivní zóně je minimální hodnota pevnosti v tlaku stabilizované vrstvy 1,8 MPa. Průměrná hodnota odolnosti proti účinkům mrazu je 3,5 MPa a minimální hodnota odolnosti proti účinkům mrazu je 2,5 MPa, přičemž naměřené hodnoty jednotlivých válečků se musí pohybovat v rozmezí 15% od průměru sady.
Hodnoty lišící se o více než 15% se do průměru neuvažují.
Pro vrstvy v podloží zemního tělesa a v zemním tělese je minimální hodnota pevnosti v tlaku stabilizované vrstvy 0,7 MPa. Průměrná hodnota odolnosti proti účinkům mrazu je 1,2 MPa a minimální hodnota odolnosti proti účinkům mrazu je 0,9 MPa, přičemž naměřené hodnoty jednotlivých válečků se musí pohybovat v rozmezí 15 % od průměru sady. Hodnoty lišící se o více než 15 % se do průměru neuvažují.</t>
    </r>
  </si>
  <si>
    <t xml:space="preserve">1.7.2. </t>
  </si>
  <si>
    <t>(4) Pro zachování křivky zrnitosti kameniva kolejového lože se při zřizování kolejového lože kamenivo nehutní. Po nasypání příslušné vrstvy kameniva se provádí pouze homogenizace, při které se nesmí použit válec se statickým lineárním zatížením běhounu vyšším než 32 kg/cm. Počet pojezdů hutnícího mechanismu se stanoví hutnícím pokusem dle platné technické normy. Homogenizace kameniva kolejového lože ve vrstvě se ukončí po dosažení 65 – 75 % maximální hodnoty objemové hmotnosti technologicky zpracovaného kameniva kolejového lože v suchém stavu. Parametry stanovují OTP "Kamenivo pro kolejové lože železničních drah".
(5) Nové kolejové lože se zřizuje v takové tloušťce, aby kolejový rošt byl pokládán na homogenizovanou vrstvu kolejového lože v úrovni 50–100 mm pod ložnou plochou pražců v projektované niveletě koleje. V oblouku s převýšením se kolejové lože zřizuje a homogenizuje ve sklonu stanoveného převýšení do hodnoty 70 mm. Při větší hodnotě projektovaného převýšení se zbývající převýšení (nad 70 mm) upraví až následně ASP dle článku 9, odstavce 1. Pokud technologie zřízení kolejového lože neumožňuje provedení homogenizace válcem, musí být vždy provedena následná dynamická stabilizace.</t>
  </si>
  <si>
    <r>
      <t xml:space="preserve">(1) </t>
    </r>
    <r>
      <rPr>
        <b/>
        <sz val="8"/>
        <rFont val="Verdana"/>
        <family val="2"/>
      </rPr>
      <t>Dokladem předkládaným zhotovitelem pro přejímku směrového a výškového uspořádání</t>
    </r>
    <r>
      <rPr>
        <sz val="8"/>
        <rFont val="Verdana"/>
        <family val="2"/>
      </rPr>
      <t xml:space="preserve"> je vyhodnocený výstup ze záznamového nebo měřícího zařízení stroje, provádějícího poslední úpravu GPK dle článku 12, odstavce 8. Vyhodnocení výstupu může provést pouze osoba odborně způsobilá dle předpisu SŽ Zam1 – viz Katalog zkoušek. Vyhodnocený záznam slouží jako jeden z podkladů pro převzetí prací a dále jako podklad pro uvedení koleje do provozu ve smyslu Části páté tohoto předpisu. 
(2) </t>
    </r>
    <r>
      <rPr>
        <b/>
        <sz val="8"/>
        <rFont val="Verdana"/>
        <family val="2"/>
      </rPr>
      <t>Při konečné úpravě směrového a výškového uspořádání kolejí a výhybek se ověřuje</t>
    </r>
    <r>
      <rPr>
        <sz val="8"/>
        <rFont val="Verdana"/>
        <family val="2"/>
      </rPr>
      <t xml:space="preserve">:
- upravované geometrické parametry koleje včetně jejich odchylek, které musí vyhovovat ČSN 73 6360–2. Při přejímce prací se hodnotí pouze ty parametry GPK, které byly předmětem prací nebo byly prací ovlivněny, např. po práci ASP se nehodnotí RK a ZR koleje.
</t>
    </r>
    <r>
      <rPr>
        <b/>
        <sz val="8"/>
        <rFont val="Verdana"/>
        <family val="2"/>
      </rPr>
      <t>Hodnocení na stavební odchylky materiálem novým</t>
    </r>
    <r>
      <rPr>
        <sz val="8"/>
        <rFont val="Verdana"/>
        <family val="2"/>
      </rPr>
      <t xml:space="preserve"> se hodnotí pro přejímku údržbových prací, pro přejímku stavby nebo stavebního souboru stavby. Na odchylky materiálem novým se dále hodnotí při převzetí nedodělků a reklamací vzešlých z výše uvedených převzetí stavby, převzetí stavebního souboru nebo objektu atd. Poznámka: V případě novostavby nebo opravy s výměnou všech součástí železničního svršku materiálem novým, se po přejímce prací nebo po přejímce nedodělků z přejímky vzešlých, tento materiál pro hodnocení již považuje za užitý.
</t>
    </r>
    <r>
      <rPr>
        <b/>
        <sz val="8"/>
        <rFont val="Verdana"/>
        <family val="2"/>
      </rPr>
      <t>Hodnocení na stavební odchylky materiálem užitým</t>
    </r>
    <r>
      <rPr>
        <sz val="8"/>
        <rFont val="Verdana"/>
        <family val="2"/>
      </rPr>
      <t xml:space="preserve"> se použije u prací, jejichž součástí nebylo dodání nového materiálu pro kompletní sestavu železničního svršku, a to jak v případě zahájení zkušebního provozu (včetně nedodělků) a v době záruky stavby, tak i po údržbových pracích.
Pro přejímku dokončených prací ve výhybkách s betonovými pražci se zřízeným tzv. inverzním převýšením dle článku 13, odstavce 8 a Přílohy F zůstávají v platnosti mezní stavební odchylky veličiny PK stanovené ČSN 73 6360-2, čl. 6.3 s tím, že za hodnotu převýšení posuzovanou při přejímce ve výhybkách se uvažuje hodnota PK včetně inverzního převýšení.
- upravený profil kolejového lože;
- zpětná montáž a funkčnost všech demontovaných částí a zařízení; pro ověřování funkčnosti je směrodatný správce dotčeného zařízení;
- parametry kolejových obvodů, stav ukolejnění včetně vyjádření správce o provedené kontrole provozuschopnosti dotčených zařízení dopravní cesty, pokud úpravě směrového a výškového uspořádání předcházelo čištění kolejového lože;
- prostorová poloha koleje kontinuálním měřením dle podmínek stanovených předpisem SŽDC M20/MP004 a SPPK a Přílohy S tohoto předpisu;
- prostorová průchodnost u parapetů mostů, zábradlí, návěstidel, nástupišť apod.;
- funkčnost úrovňových přejezdů, přechodů a nástupišť;
- velikost dilatačních spár, které musí odpovídat předpisu SŽDC S3, dílu XI;
- sjízdnost trakčního vedení a dodržení GPT.
Součástí převzetí musí být i doklad o kvalitě doplňovaného kameniva.
Po úpravě směrového a výškového uspořádání koleje a výhybek malého rozsahu (např. po úpravě lokálního propadu podélné výšky koleje, při použití jiných strojních zařízení než ASP, při použití ručního podbíjení, alternativního způsobu opravy podložením apod.) může být rozsah ověřovaných položek menší, o jednotlivých položkách rozhoduje správce.</t>
    </r>
  </si>
  <si>
    <t>SŽ S3/1
čl. 12, odst. (6) a (8) a čl. 17</t>
  </si>
  <si>
    <r>
      <t xml:space="preserve"> Svařování kolejnic v kolejích a výhybkách je pouze technickým prostředkem pro zřizování bezstykové koleje (dále i „BK“). Za výběr zhotovitele svarů a ověření jeho způsobilosti ke svařování odpovídá zhotovitel BK. Zhotovitel BK zabezpečuje a řídí práce zhotovitele svarů ve smyslu předpisu SŽDC S3/2, do vlastních technologických postupů svařování však není oprávněn zasahovat.
 Svařovat mohou jen zhotovitelé (podzhotovitelé) způsobilí ve smyslu části 8.3.2.1 TKP. Práce smějí vykonávat jen v rozsahu v osvědčení uvedeném a jen podle technologických postupů svařování schválených SŽDC (do roku 2005 ČD) při respektování podmínek požární bezpečnosti stanovených v Pokynu k plnění „Směrnice SŽDC č. 56 o požární bezpečnosti při svařování ve státní organizaci Správa železniční dopravní cesty“ při svářečských pracích na železničním svršku, č.j. 33674/09-OTH ze dne 29.6.2009.
 Zřizování bezstykové koleje a svařování výhybek se řídí předpisem SŽDC S3/2.
</t>
    </r>
    <r>
      <rPr>
        <b/>
        <sz val="8"/>
        <rFont val="Verdana"/>
        <family val="2"/>
      </rPr>
      <t xml:space="preserve"> Zřízení bezstykové koleje je podmíněno provedením směrové a výškové úpravy koleje při dodržení následujících ustanovení. </t>
    </r>
    <r>
      <rPr>
        <sz val="8"/>
        <rFont val="Verdana"/>
        <family val="2"/>
      </rPr>
      <t xml:space="preserve">Vytýčení pro tuto úpravu se provádí přesnou metodou ve smyslu předpisu SŽDC (ČD) S3/1. </t>
    </r>
    <r>
      <rPr>
        <b/>
        <sz val="8"/>
        <rFont val="Verdana"/>
        <family val="2"/>
      </rPr>
      <t>SPPK musí před zřízením bezstykové koleje ověřit prostorovou polohu koleje a současně s ní provádí ověření zajišťovacích značek.</t>
    </r>
    <r>
      <rPr>
        <sz val="8"/>
        <rFont val="Verdana"/>
        <family val="2"/>
      </rPr>
      <t xml:space="preserve"> </t>
    </r>
    <r>
      <rPr>
        <b/>
        <sz val="8"/>
        <rFont val="Verdana"/>
        <family val="2"/>
      </rPr>
      <t>Zhotovitel musí organizačně zajistit dostatečný časový prostor pro provedení tohoto ověření SPPK před zřízením bezstykové koleje. Výsledek ověření PPK a zajišťovacích značek musí obdržet objednatel, TDS a místně příslušná organizační jednotka provozovatele dráhy zajišťující správu trati.</t>
    </r>
    <r>
      <rPr>
        <sz val="8"/>
        <rFont val="Verdana"/>
        <family val="2"/>
      </rPr>
      <t xml:space="preserve"> </t>
    </r>
    <r>
      <rPr>
        <b/>
        <sz val="8"/>
        <rFont val="Verdana"/>
        <family val="2"/>
      </rPr>
      <t>Před obdržením kladného výsledku ověření PPK od SPPK nesmí zhotovitel zahájit zřizování BK.</t>
    </r>
    <r>
      <rPr>
        <sz val="8"/>
        <rFont val="Verdana"/>
        <family val="2"/>
      </rPr>
      <t xml:space="preserve"> Příslušná dokumentace musí být zpracována a tato kontrola provedena i v případě, že se jedná o prozatímní zajištění prostorové polohy koleje pro účely stavby.
</t>
    </r>
  </si>
  <si>
    <t xml:space="preserve">Podmínka, že "Před obdržením kladného výsledku ověření PPK od SPPK nesmí zhotovitel zahájit zřizování BK" je již překonána a při novelizaci TKP, kap 8 bude upravena. Podmínkou bude, že zhotovitel zajistí kontrolní měření PPK odborně způsobilými osobami za podmínek daných pokynem SŽDC M20/MP004. SPPK musí ale obdržet kompletní dokumentaci a nejpozději do termínu TBZ dodat kladný výsledek ověření PPK. </t>
  </si>
  <si>
    <t>SŽDC S3 díl III, čl. 13 - 15</t>
  </si>
  <si>
    <t>čl. 6.4.1</t>
  </si>
  <si>
    <r>
      <rPr>
        <b/>
        <sz val="8"/>
        <rFont val="Verdana"/>
        <family val="2"/>
      </rPr>
      <t>Hodnoty mezních stavebních odchylek PPK při přejímce prací</t>
    </r>
    <r>
      <rPr>
        <sz val="8"/>
        <rFont val="Verdana"/>
        <family val="2"/>
      </rPr>
      <t xml:space="preserve">
Prostorová poloha koleje je určena polohopisnými souřadnicemi a nadmořskou výškou. Tyto prostorové parametry jsou vztaženy k železničnímu bodovému poli.  
</t>
    </r>
    <r>
      <rPr>
        <b/>
        <sz val="8"/>
        <rFont val="Verdana"/>
        <family val="2"/>
      </rPr>
      <t>Absolutní příčná polohová odchylka SKa</t>
    </r>
    <r>
      <rPr>
        <sz val="8"/>
        <rFont val="Verdana"/>
        <family val="2"/>
      </rPr>
      <t xml:space="preserve"> osy koleje od její projektované polohy </t>
    </r>
    <r>
      <rPr>
        <b/>
        <sz val="8"/>
        <rFont val="Verdana"/>
        <family val="2"/>
      </rPr>
      <t>nesmí být při přejímce prací v koleji s vložením nového materiálu větší než ±10 mm</t>
    </r>
    <r>
      <rPr>
        <sz val="8"/>
        <rFont val="Verdana"/>
        <family val="2"/>
      </rPr>
      <t xml:space="preserve">, </t>
    </r>
    <r>
      <rPr>
        <b/>
        <sz val="8"/>
        <rFont val="Verdana"/>
        <family val="2"/>
      </rPr>
      <t>s vložením užitého materiálu 15 mm</t>
    </r>
    <r>
      <rPr>
        <sz val="8"/>
        <rFont val="Verdana"/>
        <family val="2"/>
      </rPr>
      <t xml:space="preserve"> a </t>
    </r>
    <r>
      <rPr>
        <b/>
        <sz val="8"/>
        <rFont val="Verdana"/>
        <family val="2"/>
      </rPr>
      <t>při přejímce ostatních prací pro RP0 až RP3 nesmí být větší než ±20 mm</t>
    </r>
    <r>
      <rPr>
        <sz val="8"/>
        <rFont val="Verdana"/>
        <family val="2"/>
      </rPr>
      <t xml:space="preserve">, přičemž vzájemná odchylka příčné vzdálenosti osy koleje a hrany nástupiště musí být dodržena v hodnotách +20 mm od projektované polohy, −0 mm od jme-novité hodnoty.
POZNÁMKA: Projektovaná a jmenovitá hodnota vzájemné vzdálenosti osy koleje a hrany nástupiště se řídí podle ČSN 73 4959.
</t>
    </r>
    <r>
      <rPr>
        <b/>
        <sz val="8"/>
        <rFont val="Verdana"/>
        <family val="2"/>
      </rPr>
      <t>Absolutní výšková odchylka VKa</t>
    </r>
    <r>
      <rPr>
        <sz val="8"/>
        <rFont val="Verdana"/>
        <family val="2"/>
      </rPr>
      <t xml:space="preserve"> nivelety temene nepřevýšeného kolejnicového pásu od její projektované nadmořské výšky </t>
    </r>
    <r>
      <rPr>
        <b/>
        <sz val="8"/>
        <rFont val="Verdana"/>
        <family val="2"/>
      </rPr>
      <t>nesmí být při přejímce prací větší než +10 mm, −20 mm</t>
    </r>
    <r>
      <rPr>
        <sz val="8"/>
        <rFont val="Verdana"/>
        <family val="2"/>
      </rPr>
      <t>, přičemž vzájemná výšková vzdálenost spojnice temen kolejnicových pasů a horní plochy nástupiště v projektované výšce 550 mm musí být dodržena v hodnotách -20 mm, +0 mm.
Mezi sousedními měřenými body ve vzdálenosti ±30 m a menší než je vzdálenost mezi zajišťovacími značkami nesmí být rozdíl odchylek VKa a SKa při přejímce prací v koleji s vložením nového materiálu větší než 10 mm, s vložením užitého materiálu 15 mm a při přejímce ostatních prací pro RP0 až RP3 nesmí být větší než 15 mm. V případě využití zajištění prostorové polohy koleje kontinuálním způsobem (bez zajišťovacích značek) se hodnotí rozdíl odchylek VKa a SKa ve vzdálenosti 30 m až 60 m.</t>
    </r>
  </si>
  <si>
    <r>
      <t xml:space="preserve">zhotovitel  </t>
    </r>
  </si>
  <si>
    <t>SPPK (ověřuje měření geodeta zhotovitele, případně provede kontrolní měření v rámci IIČ)</t>
  </si>
  <si>
    <t>měření včetně podélné polohy výhybek</t>
  </si>
  <si>
    <t>kontinuální záznam PPK podle podmínek SŽDC M20/MP004, čl. 3.1.1</t>
  </si>
  <si>
    <t xml:space="preserve">Prostorová poloha koleje musí být při přejímce prací v koleji kontrolována s využitím ověřeného železničního bodového pole (dále ŽBP) geodetickými prostředky se záznamem a registrací následujících veličin:
- polohové souřadnice osy koleje
- nadmořské výšky
-  převýšení koleje
-  rozchodu koleje
Toto ustanovení se týká prací, při kterých dochází ke změně projektované osy koleje od původního stavu, a všech pracích s vlivem na PPK na tratích po provedené modernizaci, optimalizaci a celkové rekonstrukci. Toto ustanovení se nemusí týkat drobné údržby a drobných oprav železničního svršku.
V odůvodněných případech je možná pro RP0 až RP2 kontrola prostorové polohy koleje konvenčními geodetickými metodami. Použití těchto metod schvaluje regionální správce PPK.
Měření prostorové polohy koleje včetně jejího zajištění musí být ve smyslu zákona č. 200/1994 Sb. o zeměměřictví vykonáno odborně způsobilými osobami a výsledek ověřen Úředně oprávněným zeměměřickým inženýrem podle §13., písm. c) zákona č. 200/1994 Sb.
</t>
  </si>
  <si>
    <r>
      <t xml:space="preserve">SŽDC S3 díl III </t>
    </r>
    <r>
      <rPr>
        <sz val="10"/>
        <rFont val="Verdana"/>
        <family val="2"/>
      </rPr>
      <t>(1.3.2021)</t>
    </r>
  </si>
  <si>
    <r>
      <t xml:space="preserve">SŽDC S3 díl III </t>
    </r>
    <r>
      <rPr>
        <sz val="10"/>
        <color indexed="10"/>
        <rFont val="Verdana"/>
        <family val="2"/>
      </rPr>
      <t>(1.3.2021)</t>
    </r>
  </si>
  <si>
    <r>
      <t xml:space="preserve">SŽ S3/1
</t>
    </r>
    <r>
      <rPr>
        <sz val="10"/>
        <rFont val="Verdana"/>
        <family val="2"/>
      </rPr>
      <t>(1.5.2021)</t>
    </r>
    <r>
      <rPr>
        <b/>
        <sz val="10"/>
        <rFont val="Verdana"/>
        <family val="2"/>
      </rPr>
      <t xml:space="preserve">
</t>
    </r>
  </si>
  <si>
    <r>
      <t xml:space="preserve">SŽ S3/1
</t>
    </r>
    <r>
      <rPr>
        <sz val="10"/>
        <color indexed="10"/>
        <rFont val="Verdana"/>
        <family val="2"/>
      </rPr>
      <t>(1.5.2021)</t>
    </r>
    <r>
      <rPr>
        <b/>
        <sz val="10"/>
        <color indexed="10"/>
        <rFont val="Verdana"/>
        <family val="2"/>
      </rPr>
      <t xml:space="preserve">
</t>
    </r>
  </si>
  <si>
    <r>
      <t xml:space="preserve">SŽDC
S3/2
</t>
    </r>
    <r>
      <rPr>
        <sz val="10"/>
        <rFont val="Verdana"/>
        <family val="2"/>
      </rPr>
      <t>(1.9.2013)</t>
    </r>
    <r>
      <rPr>
        <b/>
        <sz val="10"/>
        <rFont val="Verdana"/>
        <family val="2"/>
      </rPr>
      <t xml:space="preserve">
</t>
    </r>
  </si>
  <si>
    <r>
      <t xml:space="preserve">TKP
</t>
    </r>
    <r>
      <rPr>
        <sz val="10"/>
        <rFont val="Verdana"/>
        <family val="2"/>
      </rPr>
      <t>(1.2.2010)</t>
    </r>
  </si>
  <si>
    <r>
      <t xml:space="preserve">TKP
</t>
    </r>
    <r>
      <rPr>
        <sz val="10"/>
        <rFont val="Verdana"/>
        <family val="2"/>
      </rPr>
      <t>(1.7.2008)</t>
    </r>
  </si>
  <si>
    <r>
      <t xml:space="preserve">TKP
</t>
    </r>
    <r>
      <rPr>
        <sz val="10"/>
        <rFont val="Verdana"/>
        <family val="2"/>
      </rPr>
      <t>(1.5.2013)</t>
    </r>
  </si>
  <si>
    <r>
      <t xml:space="preserve">ČSN
73 6360-2
</t>
    </r>
    <r>
      <rPr>
        <sz val="10"/>
        <rFont val="Verdana"/>
        <family val="2"/>
      </rPr>
      <t>(2/2013)</t>
    </r>
  </si>
  <si>
    <r>
      <rPr>
        <b/>
        <sz val="8"/>
        <rFont val="Verdana"/>
        <family val="2"/>
      </rPr>
      <t>SŽDC M20/MP004</t>
    </r>
    <r>
      <rPr>
        <sz val="9"/>
        <rFont val="Verdana"/>
        <family val="2"/>
      </rPr>
      <t xml:space="preserve">
(11.3.2016)</t>
    </r>
  </si>
  <si>
    <r>
      <t xml:space="preserve">měření technologických veličin se dokládá jako součást dokumentace pro přejímku prací, záznam ASP (DTS) převezme a vyhodnotí </t>
    </r>
    <r>
      <rPr>
        <b/>
        <u val="single"/>
        <sz val="8"/>
        <color indexed="12"/>
        <rFont val="Verdana"/>
        <family val="2"/>
      </rPr>
      <t>vedoucí práce</t>
    </r>
    <r>
      <rPr>
        <u val="single"/>
        <sz val="8"/>
        <color indexed="12"/>
        <rFont val="Verdana"/>
        <family val="2"/>
      </rPr>
      <t xml:space="preserve"> </t>
    </r>
    <r>
      <rPr>
        <b/>
        <u val="single"/>
        <sz val="8"/>
        <color indexed="12"/>
        <rFont val="Verdana"/>
        <family val="2"/>
      </rPr>
      <t>zhotovitele</t>
    </r>
    <r>
      <rPr>
        <u val="single"/>
        <sz val="8"/>
        <color indexed="12"/>
        <rFont val="Verdana"/>
        <family val="2"/>
      </rPr>
      <t xml:space="preserve"> (S3/1 čl.3) a předá </t>
    </r>
    <r>
      <rPr>
        <b/>
        <u val="single"/>
        <sz val="8"/>
        <color indexed="12"/>
        <rFont val="Verdana"/>
        <family val="2"/>
      </rPr>
      <t>zadavateli</t>
    </r>
    <r>
      <rPr>
        <u val="single"/>
        <sz val="8"/>
        <color indexed="12"/>
        <rFont val="Verdana"/>
        <family val="2"/>
      </rPr>
      <t>, který dokumentaci archivuje pro potřeby reklamace</t>
    </r>
  </si>
  <si>
    <r>
      <rPr>
        <b/>
        <sz val="10"/>
        <rFont val="Verdana"/>
        <family val="2"/>
      </rPr>
      <t>SŽDC
S3/2</t>
    </r>
    <r>
      <rPr>
        <sz val="10"/>
        <rFont val="Verdana"/>
        <family val="2"/>
      </rPr>
      <t xml:space="preserve">
(1.9.2013)</t>
    </r>
  </si>
  <si>
    <t>Pro správu PPK je zásadním řídícím technickým aktem pokyn SŽDC M20/MP004</t>
  </si>
  <si>
    <r>
      <rPr>
        <b/>
        <sz val="10"/>
        <rFont val="Verdana"/>
        <family val="2"/>
      </rPr>
      <t>SŽDC S3/2</t>
    </r>
    <r>
      <rPr>
        <sz val="10"/>
        <rFont val="Verdana"/>
        <family val="2"/>
      </rPr>
      <t xml:space="preserve">
(1.9.2013)</t>
    </r>
  </si>
  <si>
    <r>
      <rPr>
        <b/>
        <sz val="8"/>
        <rFont val="Verdana"/>
        <family val="2"/>
      </rPr>
      <t>Zřízení BK</t>
    </r>
    <r>
      <rPr>
        <sz val="8"/>
        <rFont val="Verdana"/>
        <family val="2"/>
      </rPr>
      <t xml:space="preserve"> – kvalita hotového díla se u zřizování BK prokazuje doklady o splnění stanovených podmínek a doklady o postupu prací. Nelze zřizovat BK bez uvedení koleje do projektované prostorové polohy, </t>
    </r>
    <r>
      <rPr>
        <b/>
        <sz val="8"/>
        <rFont val="Verdana"/>
        <family val="2"/>
      </rPr>
      <t>dokladem je technická složka kontroly PPK</t>
    </r>
    <r>
      <rPr>
        <sz val="8"/>
        <rFont val="Verdana"/>
        <family val="2"/>
      </rPr>
      <t xml:space="preserve"> od SPPK</t>
    </r>
  </si>
  <si>
    <t>TDS
(SS, ST, SPPK)</t>
  </si>
  <si>
    <r>
      <rPr>
        <b/>
        <sz val="8"/>
        <rFont val="Verdana"/>
        <family val="2"/>
      </rPr>
      <t>Převzetí prací</t>
    </r>
    <r>
      <rPr>
        <sz val="8"/>
        <rFont val="Verdana"/>
        <family val="2"/>
      </rPr>
      <t xml:space="preserve"> se provádí pro celé dílo nebo pro jeho jednotlivé části (stavební objekt, provozní soubor, jejich části, úsek) ve shodě s požadavkem objednatele, který je uveden ve smlouvě o dílo.
Poznámka: Dílo nebo jeho jednotlivé části musí při přejímacím řízení splňovat parametry stanovené schváleným projektem (i když např. nebude hned zavedena plná traťová rychlost).
</t>
    </r>
    <r>
      <rPr>
        <b/>
        <sz val="8"/>
        <rFont val="Verdana"/>
        <family val="2"/>
      </rPr>
      <t>Převzetí prací probíhá zpravidla před rozhodnutím příslušného stavebního úřadu:</t>
    </r>
    <r>
      <rPr>
        <sz val="8"/>
        <rFont val="Verdana"/>
        <family val="2"/>
      </rPr>
      <t xml:space="preserve">
a) o užívání dokončené stavby (§ 119, § 120, § 122 zákona 183/2006 Sb.),
b) o předčasném užívání stavby (§ 123 zákona 183/2006 Sb.),
c) o zkušebním provozu (§ 124 zákona 183/2006 Sb.).
</t>
    </r>
    <r>
      <rPr>
        <b/>
        <sz val="8"/>
        <rFont val="Verdana"/>
        <family val="2"/>
      </rPr>
      <t>Převzetí prací se uskutečňuje přejímacím řízením</t>
    </r>
    <r>
      <rPr>
        <sz val="8"/>
        <rFont val="Verdana"/>
        <family val="2"/>
      </rPr>
      <t xml:space="preserve">, které svolá objednatel po oznámení zhotovitele, že dokončil příslušný objekt, provozní soubor, úsek nebo celou stavbu. Podmínkou uskutečnění přejímacího řízení je provedení přejímacích zkoušek s kladným výsledkem, pokud jsou tyto zkoušky v obsahu smlouvy o dílo požadovány.
</t>
    </r>
    <r>
      <rPr>
        <b/>
        <sz val="8"/>
        <rFont val="Verdana"/>
        <family val="2"/>
      </rPr>
      <t>Převzetí prací potvrdí osoba pověřená výkonem stavebního dozoru</t>
    </r>
    <r>
      <rPr>
        <sz val="8"/>
        <rFont val="Verdana"/>
        <family val="2"/>
      </rPr>
      <t xml:space="preserve"> pouze tehdy, když všechny přebírané práce jsou provedeny bez vad a nedodělků ve shodě s dokumentací, s požadavky TKP, ZTKP a případnými odsouhlasenými změnami. Lze připustit pouze vady a nedodělky nebránící řádnému a bezpečnému užívání díla nebo jeho jednotlivé části. Tyto vady a nedodělky se uvedou do protokolu o převzetí prací včetně jejich termínů na odstranění. Účastníkem přejímacího řízení je vždy vedle vlastníka dráhy, zhotovitele a provozovatele dráhy i organizační jednotka provozovatele dráhy, které bude příslušet správa předávaného díla nebo jeho části (není-li současně objednatelem), případně další zainteresované osoby pozvané objednatelem.
</t>
    </r>
    <r>
      <rPr>
        <b/>
        <sz val="8"/>
        <rFont val="Verdana"/>
        <family val="2"/>
      </rPr>
      <t>K přejímacímu řízení musí zhotovitel předložit všechny potřebné doklady</t>
    </r>
    <r>
      <rPr>
        <sz val="8"/>
        <rFont val="Verdana"/>
        <family val="2"/>
      </rPr>
      <t>, zejména:
a) úplnou projektovou dokumentaci a dokumentaci zhotovitele, obojí s vyznačením všech odsouhlasených a provedených změn,
b) zápisy o odsouhlasení následně zakrytých nebo nepřístupných prací, konstrukcí a technologických zařízení (dle části 1.8.1),
c) protokoly všech druhů zkoušek a vyhodnocení jejich výsledků,
d) dokumentaci prokazující kvalitu použitých materiálů, dílců a konstrukcí (certifikáty, prohlášení shody atd.),
e) protokoly o odzkoušení technologických zařízení,
f) průkazy způsobilosti určených technických zařízení,
g) výsledky kontrolních měření, měření posunů a přetvoření,
h) doklad o vytyčení prostorové polohy stavby včetně přehledu příčných a výškových odchylek u podrobných bodů projektované polohy koleje,
i) výsledky přejímacích zkoušek včetně zápisu o technicko-bezpečnostní zkoušce a vyhodnocení výsledků zkušebního provozu - doklady požadované stavebním povolením drážního správního úřadu,
j) dokumentaci skutečného provedení stavby v rozsahu podle části 1.11.4,
k) stavební deníky,
l) písemné prohlášení o splnění podmínek těchto TKP,
m) všechny další doklady požadované osobou pověřenou výkonem stavebního dozoru.</t>
    </r>
  </si>
  <si>
    <r>
      <rPr>
        <b/>
        <sz val="8"/>
        <rFont val="Verdana"/>
        <family val="2"/>
      </rPr>
      <t>Technicko-bezpečnostní zkouška a zkušební provoz</t>
    </r>
    <r>
      <rPr>
        <sz val="8"/>
        <rFont val="Verdana"/>
        <family val="2"/>
      </rPr>
      <t xml:space="preserve">
 Technicko-bezpečnostní zkouškou se ověřuje stavba nebo její část z hlediska dosažení projektovaných parametrů, funkce stavby a bezpečnosti provozování dráhy a drážní dopravy a její kladný výsledek je podmínkou povolení zahájení zkušebního provozu.
 </t>
    </r>
    <r>
      <rPr>
        <b/>
        <sz val="8"/>
        <rFont val="Verdana"/>
        <family val="2"/>
      </rPr>
      <t>Dle vyhlášky č. 177/1995 Sb. §6, u tratí se TBZ provádí</t>
    </r>
    <r>
      <rPr>
        <sz val="8"/>
        <rFont val="Verdana"/>
        <family val="2"/>
      </rPr>
      <t xml:space="preserve">:
- ověření prostorové průchodnosti,
- ověření GPK záznamovým prostředkem s kontinuálním záznamem nebo jízdou hnacího vozidla,
- ověření únosnosti železničního spodku (pokud bylo předmětem stavby).
Pokud rekonstrukce koleje (stavba v profesi železniční svršek a spodek) zasáhne určitým způsobem i do jiných profesí (elektro, zabezpečovací a sdělovacích techniky, příp. mostní stavby a pod.) je nutné k vyhodnocení TBZ i od jiných profesí. Potřebná měření v rámci TBZ zajistí zhotovitel.
</t>
    </r>
    <r>
      <rPr>
        <b/>
        <sz val="8"/>
        <rFont val="Verdana"/>
        <family val="2"/>
      </rPr>
      <t>Způsobilost stavby dráhy k užívání musí být ověřena zkušebním provozem</t>
    </r>
    <r>
      <rPr>
        <sz val="8"/>
        <rFont val="Verdana"/>
        <family val="2"/>
      </rPr>
      <t xml:space="preserve">. Zkušební provoz může být zahájen (u staveb, na něž bylo vydáno stavební povolení) až po souhlasu DÚ. Zkušební provoz se zavádí před vydáním kolaudačního rozhodnutí DÚ na danou stavbu zápisem podle vyhlášky č. 177/1995 Sb.
O způsobilosti železničního svršku k zahájení zkušebního provozu musí být vyhotoven zápis, ve kterém zúčastněné strany - objednatel, zhotovitel a provozovatel dráhy (místně příslušná organizační jednotka provozovatele dráhy zajišťující správu trati) vysloví se zahájením zkušebního provozu souhlas. Ten však může být vydán až po kladném výsledku technicko-bezpečnostní zkoušky (TBZ).
</t>
    </r>
    <r>
      <rPr>
        <b/>
        <sz val="8"/>
        <rFont val="Verdana"/>
        <family val="2"/>
      </rPr>
      <t>Zkušební provoz slouží k ověření funkce dokončené stavby dráhy</t>
    </r>
    <r>
      <rPr>
        <sz val="8"/>
        <rFont val="Verdana"/>
        <family val="2"/>
      </rPr>
      <t xml:space="preserve"> jako celku nebo její samostatné části. Rozsah a podmínky zkušebního provozu stanovuje rovněž vyhláška č. 177/1995 Sb. Nejdříve po 3 dnech od zahájení zkušebního provozu musí být na hlavních kolejích provedeno hodnocení kvality geometrie koleje v zatíženém stavu měřicím vozem pro železniční svršek, případně měřicí drezínou dle charakteru rekonstruované trati ve smyslu čl. 8.6.4. této kapitoly TKP. Při zavedení zkušebního provozu se po nutné době konsolidace kolejového lože a po kladném vyhodnocení jízd MV pro železniční svršek (a MV trakčního vedení) zavádí návrhová rychlost a jde o běžný železniční provoz.
</t>
    </r>
  </si>
  <si>
    <t>provizorní
SŽDC S3, díl III, čl. 75</t>
  </si>
  <si>
    <r>
      <t xml:space="preserve">(14) </t>
    </r>
    <r>
      <rPr>
        <b/>
        <sz val="8"/>
        <rFont val="Verdana"/>
        <family val="2"/>
      </rPr>
      <t xml:space="preserve">Pro uvedení tratě do provozu </t>
    </r>
    <r>
      <rPr>
        <sz val="8"/>
        <rFont val="Verdana"/>
        <family val="2"/>
      </rPr>
      <t>po provedení některých prací, které mají vliv na polohu a stabilitu železničního svršku, musí být zajištěno měření GPK prostředkem s kontinuálním záznamem ve smyslu jednotlivých kapitol tohoto předpisu, případně smlouvy o dílo. Následně se provede hodnocení GPK v předepsaných parametrech konstrukčního a geometrického uspořádání koleje a výhybek. Hodnoty mezních stavebních odchylek pro geometrické veličiny jsou dle RP a použitého materiálu stanoveny normou ČSN 73 6360–2. Ve výhybkách a výhybkových konstrukcích musí být tento záznam doplněný o podrobné měření ve smyslu čl. 3.6 Směrnice SŽDC č. 51.
Toto měření koleje lze provést např. měřicím zařízením KRAB, záznamovým zařízením ASP nebo záznamovým zařízením dynamického stabilizátoru.
Záznamy měření vyhodnocuje osoba odborně způsobilá dle předpisu SŽ Zam1, nebo autorizovaná osoba v oboru dopravních staveb.
Vyhodnocené měření vyhovující stavebním odchylkám pro dané rychlostní pásmo dle ČSN 73 6360–2 je pak dokladem pro převzetí prací.
Zároveň u staveb, na něž bylo vydáno stavební povolení, lze takto vyhodnocené měření, předat jako podklad pro TBZ k uvedení koleje do zkušebního provozu ve smyslu vyhlášky č. 177/1995 Sb. nebo pro uvedení koleje do provozu po udržovacích pracích.
V případě, kdy vyhodnocení na stavební odchylky danému rychlostnímu pásmu nevyhoví, je klasifikováno, jako závada při přejímce prací.
Následně lze provést vyhodnocení na provozní odchylky daného rychlostního pásma. Pokud toto hodnocení vyhoví, lze zahájit zkušební provoz nebo provoz s tím, že se do protokolu o převzetí prací se zapíší nedostatky a nedodělky, zároveň se stanovením termínů k jejich odstranění. U staveb jsou termíny pro odstranění závad stanoveny TKP staveb státních drah v kapitole 8, čl. 8.8.4. Dokladem o odstranění závad v GPK je opakované měření výše uvedenými zařízeními nebo MV a MD. Zápis o odstranění závad a nedodělků se zapíše do stavebního deníku.
Záznamovým zařízením nelze nahrazovat pravidelné měření diagnostickými prostředky SŽ.</t>
    </r>
  </si>
  <si>
    <r>
      <rPr>
        <b/>
        <sz val="8"/>
        <rFont val="Verdana"/>
        <family val="2"/>
      </rPr>
      <t>Převzetí staveb železničního svršku</t>
    </r>
    <r>
      <rPr>
        <sz val="8"/>
        <rFont val="Verdana"/>
        <family val="2"/>
      </rPr>
      <t xml:space="preserve">
(1) Převzetí dílčích prací, tj. jednotlivých stavebních objektů (SO) a provozních souborů (PS), se před zahájením zkušebního provozu provede zápisem do stavebního deníku nebo samostatným protokolárním zápisem postupně v souladu s průběhem prací při stavbě a nejedná se o převzetí prací podle části páté tohoto předpisu. Toto převzetí se provede v souladu s ustanovením TKP staveb státních drah a hlavy třetí vyhlášky č. 177/1995 Sb., (Podmínky a rozsah TBZ a zkušebního provozu drah). Podmínky pro zahájení zkušebního provozu stanoví ve stavebním povolení Drážní úřad (DÚ). Doklady potřebné k uvedení stavby do zkušebního provozu stanoví TKP a vyhláška 177/1995 Sb. (zvlášť neopomenout určená technická zařízení a jejich průkazy způsobilosti).
</t>
    </r>
    <r>
      <rPr>
        <b/>
        <sz val="8"/>
        <rFont val="Verdana"/>
        <family val="2"/>
      </rPr>
      <t>K převzetí stavebního objektu železničního svršku je třeba zajistit:</t>
    </r>
    <r>
      <rPr>
        <sz val="8"/>
        <rFont val="Verdana"/>
        <family val="2"/>
      </rPr>
      <t xml:space="preserve">
- doklady k přejímce BK podle předpisu SŽDC S3/2 a svařování (navařování) součástí železničního svršku podle SŽDC S3/5;
- digitální záznam z kontroly utahovacích momentů. Pokud jím není zatáčečka vybavena, provádí se kontrola momentovým klíčem minimálně na všech uzlech jednoho pražce ve výměnové části výhybky, jednoho pražce ve střední části výhybky a jednoho pražce v srdcovkové části výhybky momentovým klíčem. Provádění kontrol bude zaznamenáváno do příslušného formuláře, který je Přílohou T k tomuto předpisu a během předání díla bude formulář předán zadavateli. Doporučuje se kontrolu provést opakovaně po vevaření výhybky do BK. Kontrolu provádí zadavatel vlastním měřením nebo převzetím záznamů utahovacích momentů od zhotovitele;
- </t>
    </r>
    <r>
      <rPr>
        <b/>
        <sz val="8"/>
        <rFont val="Verdana"/>
        <family val="2"/>
      </rPr>
      <t>doklad o měření prostorové polohy koleje v souladu s předpisem M20/MP004 a Přílohou S tohoto předpisu</t>
    </r>
    <r>
      <rPr>
        <sz val="8"/>
        <rFont val="Verdana"/>
        <family val="2"/>
      </rPr>
      <t>; Pro přejímku staveb menšího rozsahu může OŘ po dohodě s SPPK zjednodušit některá ustanovení týkající se geodetické dokumentace;
- záznam měření geometrických parametrů koleje měřicím vozem (případně měřicí drezínou dle kategorie trati) včetně jeho vyhodnocení ve smyslu předpisu SŽDC S2/4;
- zápis o měření geometrických parametrů trakčního vedení měřicím vozem pro koleje pojížděné rychlostí 120 km∙h-1 a vyšší s vyhodnocením odchylek od projektovaných parametrů;
- doklady o kontrole vodivého propojení a ukolejnění na elektrizovaných tratích;
- předání digitálních podkladů s vyplněnými formuláři podle služební rukověti SŽDC (ČD) SR103/7 (S) s údaji pro pasport železničního svršku;
- výhybkové listy;
- odsouhlasení prostorové průchodnosti ve smyslu TKP;
- doklad o výsledku měření svodové admitance podle vyhlášky č. 177/1995 Sb. a podle ČSN 34 1520 a EN 50 122-2, část 2;
- dokument správce o funkčnosti kolejových obvodů a provozuschopném stavu rekonstrukcí dotčeného zabezpečovacího zařízení;
- případně zápis z pěší pochůzky, a další.</t>
    </r>
  </si>
  <si>
    <t>SŽ S3/1, čl. 60 odst. (1)</t>
  </si>
  <si>
    <t>SPPK (vydává doklad o kontrole PPK
- viz TECHNICKÁ SLOŽKA KONTROLY PPK)</t>
  </si>
  <si>
    <t>Podmínky pro uvedení tratě do provozu 
SŽ S3/1, čl. 74 odst. (14)</t>
  </si>
  <si>
    <t>do 13 měsíců</t>
  </si>
  <si>
    <r>
      <t xml:space="preserve">(3) </t>
    </r>
    <r>
      <rPr>
        <b/>
        <sz val="8"/>
        <rFont val="Verdana"/>
        <family val="2"/>
      </rPr>
      <t>Následné podbití</t>
    </r>
    <r>
      <rPr>
        <sz val="8"/>
        <rFont val="Verdana"/>
        <family val="2"/>
      </rPr>
      <t xml:space="preserve"> je úprava směrového a výškového uspořádání koleje a výhybek přesnou metodou práce ASP, o kterém podle vývoje GPK (doložené výstupem z MV nebo jiného diagnostického prostředku) rozhodne ST. Termín pro zahájení následné úpravy GPK nemá překročit dobu 13 měsíců po ukončení stavebních prací.
(5) </t>
    </r>
    <r>
      <rPr>
        <b/>
        <sz val="8"/>
        <rFont val="Verdana"/>
        <family val="2"/>
      </rPr>
      <t>Zadavatel</t>
    </r>
    <r>
      <rPr>
        <sz val="8"/>
        <rFont val="Verdana"/>
        <family val="2"/>
      </rPr>
      <t xml:space="preserve"> (v jiných legislativních dokumentech uváděno jako objednatel) je ve smyslu tohoto předpisu Správa železnic zastoupená místně příslušnou stavební správou nebo místně příslušným oblastním ředitelstvím. Pod pojmem „zadavatel“ se rozumí rovněž „stavebník“ či „investor“ dle zákona č. 183/2006 Sb., stavebního zákona (dále jen „zákon č. 183/2006 Sb.“).
(22) Pracovní funkce osob podílejících se na provádění technologií na železničním svršku:
- </t>
    </r>
    <r>
      <rPr>
        <b/>
        <sz val="8"/>
        <rFont val="Verdana"/>
        <family val="2"/>
      </rPr>
      <t>Vedoucí prací, vedoucí zaměstnanec, pracovní skupina</t>
    </r>
    <r>
      <rPr>
        <sz val="8"/>
        <rFont val="Verdana"/>
        <family val="2"/>
      </rPr>
      <t xml:space="preserve"> – funkce a vztahy těchto osob při provádění technologií jsou definované předpisem SŽ Bp1.
- </t>
    </r>
    <r>
      <rPr>
        <b/>
        <sz val="8"/>
        <rFont val="Verdana"/>
        <family val="2"/>
      </rPr>
      <t>Vedoucí stroje, obsluha stroje, průvodce</t>
    </r>
    <r>
      <rPr>
        <sz val="8"/>
        <rFont val="Verdana"/>
        <family val="2"/>
      </rPr>
      <t xml:space="preserve"> – funkce a vztahy těchto osob při provádění technologií jsou definované předpisy SŽ S8 a SŽ S8/3.
- </t>
    </r>
    <r>
      <rPr>
        <b/>
        <sz val="8"/>
        <rFont val="Verdana"/>
        <family val="2"/>
      </rPr>
      <t>Odpovědný zástupce objednatele výluky (OZOV), zaměstnanec pro řízení sledu (ZPŘS), vedoucí výlukových prací (VVP), organizační zástupce zhotovitele (OZZ)</t>
    </r>
    <r>
      <rPr>
        <sz val="8"/>
        <rFont val="Verdana"/>
        <family val="2"/>
      </rPr>
      <t xml:space="preserve"> – funkce a vztahy těchto osob při provádění technologií jsou definované předpisem SŽDC D7/2.
(24) </t>
    </r>
    <r>
      <rPr>
        <b/>
        <sz val="8"/>
        <rFont val="Verdana"/>
        <family val="2"/>
      </rPr>
      <t>Zhotovitel</t>
    </r>
    <r>
      <rPr>
        <sz val="8"/>
        <rFont val="Verdana"/>
        <family val="2"/>
      </rPr>
      <t xml:space="preserve"> (resp. dodavatel) je jednou ze smluvních stran smlouvy o dílo ve smyslu příslušných ustanovení občanského zákoníku mající příslušná oprávnění k podnikání ve výstavbě a odbornou způsobilost k předmětu díla, jejíž nabídka na zhotovení díla byla SŽ přijata, případně která přijala objednávku na zhotovení díla. Zhotovitel se zavazuje k provedení díla a má právo na zaplacení jeho ceny. Ve smluvním vztahu se SŽ musí odpovídat i za činnost svých poddodavatelů.
Z hlediska technologií uváděných v tomto předpise se za zhotovitele rovněž považuje i organizační jednotka SŽ, která provádí práci (stavbu) sama bez zadání CPS.</t>
    </r>
  </si>
  <si>
    <r>
      <t>Pozn.: Pracuje se na revizi předpisu</t>
    </r>
    <r>
      <rPr>
        <sz val="10"/>
        <rFont val="Calibri"/>
        <family val="2"/>
      </rPr>
      <t xml:space="preserve">
</t>
    </r>
    <r>
      <rPr>
        <b/>
        <sz val="10"/>
        <rFont val="Calibri"/>
        <family val="2"/>
      </rPr>
      <t>− geodetickou kontrolu prostorové polohy koleje po následné úpravě směrového a výškového uspořádání
koleje (po následném podbití),</t>
    </r>
    <r>
      <rPr>
        <sz val="10"/>
        <rFont val="Calibri"/>
        <family val="2"/>
      </rPr>
      <t xml:space="preserve">
</t>
    </r>
  </si>
  <si>
    <r>
      <t>čl. 78, předpisu SŽDC S3, díl III</t>
    </r>
    <r>
      <rPr>
        <b/>
        <sz val="8"/>
        <color indexed="10"/>
        <rFont val="Verdana"/>
        <family val="2"/>
      </rPr>
      <t xml:space="preserve">
V případech, kdy není možné provést definitivní zajištění prostorové polohy koleje na zajišťovací značky</t>
    </r>
    <r>
      <rPr>
        <sz val="8"/>
        <color indexed="10"/>
        <rFont val="Verdana"/>
        <family val="2"/>
      </rPr>
      <t>, zřizuje se provizorní zajištění prostorové polohy koleje se souhlasem objednatele za podmínky existence stabilní a geodeticky zaměřené a ověřené původní vytyčovací sítě (ŽBP) a podle zásad čl. 28.</t>
    </r>
  </si>
  <si>
    <t>provizorní  
SŽDC S3, díl III, čl. 75</t>
  </si>
  <si>
    <t xml:space="preserve"> definitivní
SŽDC S3, díl III, čl. 75</t>
  </si>
  <si>
    <t>definitivní
SŽDC S3, díl III, čl. 75</t>
  </si>
  <si>
    <r>
      <rPr>
        <b/>
        <sz val="8"/>
        <rFont val="Verdana"/>
        <family val="2"/>
      </rPr>
      <t>Kontrolní měření prostorové polohy koleje po následné úpravě směrového a výškového uspořádání koleje v rámci provádění opravných prací Oblastních ředitelství</t>
    </r>
    <r>
      <rPr>
        <sz val="8"/>
        <rFont val="Verdana"/>
        <family val="2"/>
      </rPr>
      <t xml:space="preserve">
Při provádění opravných a údržbových prací oblastních ředitelství zajišťuje SŽG prostřednictvím správce prostorové polohy koleje (SPPK) kontrolní měření prostorové polohy koleje (PPK) po následné úpravě směrového a výškového uspořádání kolejí a výhybek na základě žádosti správy tratí (ST). Současně s měřením PPK provádí také ověření definitivní polohy zajišťovacích značek. Tato kontrolní měření jsou nezadatelnou činností geodetů SŽG a jsou vykonávána v režii příslušné Správy železniční geodézie. 
ST musí regionálnímu SPPK s dostatečným předstihem oznámit předpokládaný termín následné směrové a výškové úpravy kolejí a výhybek, nejpozději však při tvorbě střednědobého plánu výluk. V případě jakékoliv změny termínu či rozsahu směrové a výškové úpravy je ST povinna o tom příslušného SPPK bezodkladně informovat.
SŽG provede kontrolní měření PPK po následné úpravě směrového a výškového uspořádání kolejí po uplynutí doby konsolidace uvedené v čl. 159 předpisu SŽDC S3/2 „Bezstyková kolej“, pokud ST v žádosti o zaměření neuvede jinak. Výsledky kontrolního měření jsou a nadále budou součástí přejímky prací zhotovitele opravné práce.
Ve výjimečných případech, kdy není následná úprava směrového a výškového uspořádání kolejí a výhybek součástí opravné a údržbové práce, musí být kontrolní měření prostorové polohy koleje a jejího definitivního zajištění provedeno před termínem ukončení zkušebního provozu (TKP, čl. 8.8.3). I toto měření zajišťuje na základě žádosti ST místně příslušná SŽG prostřednictvím SPPK jako nezadatelnou činnost. </t>
    </r>
    <r>
      <rPr>
        <b/>
        <sz val="8"/>
        <rFont val="Verdana"/>
        <family val="2"/>
      </rPr>
      <t>Výsledky kontrolního měření budou součástí vyhodnocení zkušebního provozu</t>
    </r>
    <r>
      <rPr>
        <sz val="8"/>
        <rFont val="Verdana"/>
        <family val="2"/>
      </rPr>
      <t xml:space="preserve">.
</t>
    </r>
  </si>
  <si>
    <r>
      <t xml:space="preserve">č.j. 17590/2018-SŽDC-GŘ-O15 </t>
    </r>
    <r>
      <rPr>
        <sz val="8"/>
        <rFont val="Verdana"/>
        <family val="2"/>
      </rPr>
      <t>(26.2.2018)</t>
    </r>
  </si>
  <si>
    <r>
      <rPr>
        <b/>
        <sz val="8"/>
        <rFont val="Verdana"/>
        <family val="2"/>
      </rPr>
      <t>Údržbou lokálních závad kolejí a výhybek</t>
    </r>
    <r>
      <rPr>
        <sz val="8"/>
        <rFont val="Verdana"/>
        <family val="2"/>
      </rPr>
      <t xml:space="preserve"> se rozumí odstranění závad ovlivňujících provozuschopnost, nebo závad, které by dalším rychlým rozvojem vad bezprostředně ohrožovaly provozuschopnost dráhy, pokud nebudou včas odstraněny. Zejména se jedná o úpravu provozních odchylek GPK (AL, IL) a mezních provozní odchylek (IAL). Odchylky GPK jsou stanoveny normou ČSN 73 6360–2. Dále se jedná o odstraňování vad kolejnic podle předpisu SŽDC S67 a vad pražců podle předpisu SŽDC (ČD) S68.</t>
    </r>
  </si>
  <si>
    <t>Údržba bezstykové koleje. Předpis SŽDC S3/2, Kapitola IV, Udržovavací práce, přípustné teploty a doba konsolidace</t>
  </si>
  <si>
    <t>V rámci provádění opravných prací Oblastních ředitelství se kontrolní měření prostorové polohy koleje po následné úpravě směrového a výškového uspořádání koleje řídí podmínkami Výnosu, č.j. 17590/2018-SŽDC-GŘ-O15 ze dne 26.2.2018</t>
  </si>
  <si>
    <r>
      <t xml:space="preserve">(2) </t>
    </r>
    <r>
      <rPr>
        <b/>
        <sz val="8"/>
        <rFont val="Verdana"/>
        <family val="2"/>
      </rPr>
      <t>Následná úprava směrového a výškového uspořádání</t>
    </r>
    <r>
      <rPr>
        <sz val="8"/>
        <rFont val="Verdana"/>
        <family val="2"/>
      </rPr>
      <t>, kterou provádí zhotovitel přesnou metodou práce ASP, a to v celém úseku podle zásad uvedených v části druhé, kapitole III. Předpokládaná doba provedení úpravy GPK musí být zahrnuta do harmonogramu prací již ve vstupním projektu. Dobu stanoví projektant po projednání se zástupcem SŽ na základě předpokládaného vývoje stavu GPK a s ohledem na klimatické podmínky ve kterých byla zřízena BK. Termín pro zahájení následné úpravy GPK nemá překročit dobu 13 měsíců po ukončení stavebních prací. Postupy kontrolní činnosti a přejímky prací při provádění směrové a výškové úpravy kolejí a výhybek jsou uvedeny v příloze S tohoto předpisu;</t>
    </r>
  </si>
  <si>
    <t>SŽ S3/1
čl. 3, odst. (3) a čl. 59, odst. (2)</t>
  </si>
  <si>
    <r>
      <t xml:space="preserve">(4) </t>
    </r>
    <r>
      <rPr>
        <b/>
        <sz val="10"/>
        <rFont val="Calibri"/>
        <family val="2"/>
      </rPr>
      <t>Kolaudace</t>
    </r>
    <r>
      <rPr>
        <sz val="10"/>
        <rFont val="Calibri"/>
        <family val="2"/>
      </rPr>
      <t xml:space="preserve"> (uvedení do provozu) ukončuje zkušební provoz a uvádí stavbu do trvalého provozu. Žádost o kolaudaci předkládá stavebník (zadavatel stavby) DÚ. K žádosti o kolaudaci se přikládají tyto podklady a dokumenty:
- zápis (protokol) o předání stavby;
- doklad o odstranění vad a nedodělků;
- dokumentaci skutečného provedení stavby v grafické (ve dvou vyhotoveních) i v digitální formě;
- všechny stavební deníky týkající se stavby;
- vyhodnocení zkušebního provozu;
- hodnocení rizik plynoucích ze změny infrastruktury podle Prováděcího nařízení Komise (EU) č. 402/2013 o společné bezpečnostní metodě pro hodnocení a posuzování rizik a o zrušení nařízení (ES) č. 352/2009;
- doklady o naložení s vyzískaným materiálem a odpadem včetně dokladů o jeho případné likvidaci;
- protokol o geodetické poloze stavby železničního svršku a objektů v jejím okolí (tzv. geodetické zaměření skutečného stavu) potvrzený správcem prostorové polohy zadavatele;
- a další doklady vyžádané DÚ.
Podrobnosti jakož i potřebné doklady ke kolaudačnímu řízení stanoví TKP.
(5)</t>
    </r>
    <r>
      <rPr>
        <b/>
        <sz val="10"/>
        <rFont val="Calibri"/>
        <family val="2"/>
      </rPr>
      <t xml:space="preserve"> Součástí zápisu o předání stavby jsou mimo body uvedené v předchozím odstavci následné dokumenty</t>
    </r>
    <r>
      <rPr>
        <sz val="10"/>
        <rFont val="Calibri"/>
        <family val="2"/>
      </rPr>
      <t>:
- dokumentace pro zajištění prostorové polohy koleje podle předpisu SŽDC S3, dílu III;
- vyjádření SPPK (SŽG) k předané dokumentaci požadované ve smyslu tohoto předpisu;
- zápis o předání a převzetí vyzískaného materiálu, jeho uložení po demontáži a roztřídění (kategorizační zápis).</t>
    </r>
  </si>
  <si>
    <t>SŽ S3/1, čl. 60 odst. (4)</t>
  </si>
  <si>
    <t>Ke kolaudaci je podle SŽ S/1, čl. 60, odst. (5) třeba doložit také dokumentaci pro zajištění prostorové polohy koleje podle předpisu SŽDC S3, dílu III</t>
  </si>
  <si>
    <t>(6) Přípustná odchylka podélného a příčného sklonu povrchu vrstvy homogenizovaného kolejového lože v úrovni 50–100 mm pod ložnou plochou pražců v projektované niveletě koleje, měřená latí délky 3 m, nesmí být větší než 2 %. Povrch kolejového lože před pokládkou pražců musí být upraven tak, aby byly splněny podmínky stanovené předpisem SŽDC S3, dílem V. Měření se provádí nejméně každých 100 m.</t>
  </si>
  <si>
    <t>SŽ S3/1
čl. 26, odst. (4), (5) a (6)
definuje požadavky na rovinatost, sklon a výšku povrchu kolejového lože a podmínky jeho homogenizace</t>
  </si>
  <si>
    <r>
      <rPr>
        <b/>
        <sz val="8"/>
        <rFont val="Verdana"/>
        <family val="2"/>
      </rPr>
      <t>Ukončení záruční doby</t>
    </r>
    <r>
      <rPr>
        <sz val="8"/>
        <rFont val="Verdana"/>
        <family val="2"/>
      </rPr>
      <t xml:space="preserve">
Objednatel sleduje termíny ukončení záručních dob. Jeden měsíc před ukončením záruční doby realizovaného díla svolá objednatel komisionální jednání o ukončení záruky na základě termínů uvedených ve smlouvě mezi objednatelem (stavební správou) a zhotovitelem. Tohoto jednání se vždy zúčastní zástupce:
− organizační jednotky provozovatele dráhy - správce DLHM (zpravidla příslušná SDC),
− zhotovitele stavby,
− objednatele - zpravidla příslušné stavební správy,
− uživatele v obvodu ŽST, pokud se ho provozní soubor nebo stavební objekt týká.
Součástí uvedeného komisionálního jednání může být pěší pochůzka s vizuální kontrolou stavu trati nebo stanice.
Provozovatel dráhy - zpravidla příslušná SDC k jednání připraví písemné zhodnocení z hlediska správce DLHM a následující doklady:
− výstupy z posledního měření a vyhodnocení GPK měřicím vozem pro železniční svršek nebo měřicí drezínou dle charakteru trati,
− přehled vývoje GPK (vyhodnocení grafu z technické přejímky v rámci kolaudačního řízení a všech třetích měření v jednotlivých letech záruční doby),
− poslední kontinuální měření a vyhodnocení GPK ve výhybkách,
− výsledek geodetického ověření polohy zajišťovacích značek a prostorové polohy koleje provedeného místně příslušnou SŽG,
− výsledky poslední defektoskopické kontroly kolejnic, srdcovek a jazyků,
− výsledek poslední komplexní prohlídky stavu železničního spodku,
− zaměření polohy nástupišť vůči koleji (ne starší než 6 měsíců),
− výstup z georadaru v souladu s výnosy č.j. 5 612/05-OP za SŽDC a č.j. 60 975/2005 za ČD,
− přehled opravných prací zajišťovaných během záruční doby správcem,
− revizní zprávy jednotlivých zařízení, protokoly z měření, technických prohlídek apod.,
− soupis neodstraněných závad z kolaudace a reklamačních řízení,
− přehled závad a poruch, jejichž odstranění bylo uplatněno u investora s vyhodnocením výsledku a podobných nespecifikovaných dokladů.</t>
    </r>
  </si>
  <si>
    <t>Provozních odchylky PPK dle 
ČSN 73 6360-2, čl. 7.5.1</t>
  </si>
  <si>
    <r>
      <rPr>
        <b/>
        <sz val="8"/>
        <rFont val="Verdana"/>
        <family val="2"/>
      </rPr>
      <t xml:space="preserve">Ukončení zkušebního provozu. </t>
    </r>
    <r>
      <rPr>
        <sz val="8"/>
        <rFont val="Verdana"/>
        <family val="2"/>
      </rPr>
      <t xml:space="preserve"> Před termínem ukončení zkušebního provozu správce provede vyhodnocení zkušebního provozu a výsledky dodá objednateli (investorovi). Objednatel provede souhrn nutných dokladů a požádá DÚ o kolaudaci. Pokud je dílo bez vad a nedodělků vydá Drážní úřad kolaudační souhlas (§ 122 zákona 183/2006 Sb.). Zkolaudováním stavby a zavádí se tzv. trvalý provoz.
Stavba železničního svršku připravená k převzetí do trvalého provozu (Užívání dokončené stavby § 119 zákona 183/2006 Sb.) musí být bez vad a nedodělků a umožnit železniční provoz stanovenou traťovou rychlostí.
</t>
    </r>
  </si>
  <si>
    <r>
      <rPr>
        <b/>
        <sz val="8"/>
        <rFont val="Verdana"/>
        <family val="2"/>
      </rPr>
      <t>Hodnoty provozních odchylek PPK</t>
    </r>
    <r>
      <rPr>
        <sz val="8"/>
        <rFont val="Verdana"/>
        <family val="2"/>
      </rPr>
      <t xml:space="preserve">
Absolutní výškové odchylky </t>
    </r>
    <r>
      <rPr>
        <i/>
        <sz val="8"/>
        <rFont val="Verdana"/>
        <family val="2"/>
      </rPr>
      <t>VKa</t>
    </r>
    <r>
      <rPr>
        <sz val="8"/>
        <rFont val="Verdana"/>
        <family val="2"/>
      </rPr>
      <t xml:space="preserve"> nivelety temene nepřevýšeného kolejnicového pásu od její projektované nadmořské výšky a absolutní polohové odchylky </t>
    </r>
    <r>
      <rPr>
        <i/>
        <sz val="8"/>
        <rFont val="Verdana"/>
        <family val="2"/>
      </rPr>
      <t>SKa</t>
    </r>
    <r>
      <rPr>
        <sz val="8"/>
        <rFont val="Verdana"/>
        <family val="2"/>
      </rPr>
      <t xml:space="preserve"> osy koleje od její projektované polohy, které nemají být za provozu překročeny, jsou uvedeny v tabulce 14.
Vzájemná výšková vzdálenost spojnice temen kolejnicových pasů a horní plochy nástupiště v projektované výšce 550 mm musí být dodržena v hodnotách -30 mm, +0 mm.
Vzájemná odchylka příčné vzdálenosti osy koleje a hrany nástupiště od jmenovité hodnoty musí být dodržena v hodnotách +50 mm, −0 mm.
Mezi sousedními měřenými body ve vzdálenosti ³ 30 m a menší než vzdálenost mezi zajišťovacími značkami nemá být za provozu rozdíl odchylek VKa a SKa pro RP0 až RP3 větší než 20 mm, pro RP4 a RP5 nesmí být větší než 15 mm.V případě zajištění prostorové polohy koleje kontinuálním způsobem (bez zajišťovacích značek) hodnotí se rozdíl odchylek VKa a SKa ve vzdálenosti 30 m až 60 m.</t>
    </r>
  </si>
  <si>
    <t>při záručních opravách GPK, zaměření a práce ASP zajišťuje zhotovitel (SPPK ověřuje PPK)
viz "DOPORUČENÍ"</t>
  </si>
  <si>
    <t>S3/1 čl. 5</t>
  </si>
  <si>
    <r>
      <t xml:space="preserve">(4) </t>
    </r>
    <r>
      <rPr>
        <b/>
        <sz val="8"/>
        <rFont val="Verdana"/>
        <family val="2"/>
      </rPr>
      <t>Při převzetí údržbových prací musí železniční svršek vyhovět mezním stavebním odchylkám</t>
    </r>
    <r>
      <rPr>
        <sz val="8"/>
        <rFont val="Verdana"/>
        <family val="2"/>
      </rPr>
      <t xml:space="preserve"> stanoveným v ČSN 73 6360–2 pro příslušné rychlostní pásmo v jednotlivých tabulkách pro materiál nový, materiál užitý a ostatní práce.</t>
    </r>
  </si>
  <si>
    <r>
      <t xml:space="preserve">(1) </t>
    </r>
    <r>
      <rPr>
        <b/>
        <sz val="8"/>
        <rFont val="Verdana"/>
        <family val="2"/>
      </rPr>
      <t>Úpravou směrového a výškového uspořádání kolejí i výhybek</t>
    </r>
    <r>
      <rPr>
        <sz val="8"/>
        <rFont val="Verdana"/>
        <family val="2"/>
      </rPr>
      <t xml:space="preserve"> se rozumí úprava geometrického uspořádání koleje či výhybky včetně PPK tak, aby došlo k umístění kolejového roštu v kolejovém loži s dodržením všech mezních stavebních odchylek v souladu s normou ČSN 736360-2.
Poznámka: Úpravou směrového a výškového uspořádání výhybek ve smyslu předpisu není zásah do konstrukčního uspořádání částí výhybek, jako např. do uspořádání jazyků, srdcovek apod.
(2) </t>
    </r>
    <r>
      <rPr>
        <b/>
        <sz val="8"/>
        <rFont val="Verdana"/>
        <family val="2"/>
      </rPr>
      <t>Úprava směrového a výškového uspořádání může být realizována:</t>
    </r>
    <r>
      <rPr>
        <sz val="8"/>
        <rFont val="Verdana"/>
        <family val="2"/>
      </rPr>
      <t xml:space="preserve">
- ručními podbijáky a úderovými podbíječkami (při úkonech malého rozsahu) – je nutné dodržovat stanovené technologické postupy, jinak dochází k nevratnému poškozování zejména betonových pražců;
- strojními podbíjecími zařízeními (Minima, nadstavec dvoucestného vozidla apod.);
- automatickými strojními podbíječkami (dále jen ASP);
- alternativními způsoby (podkládáním).
(3) </t>
    </r>
    <r>
      <rPr>
        <b/>
        <sz val="8"/>
        <rFont val="Verdana"/>
        <family val="2"/>
      </rPr>
      <t>Úprava směrového a výškového uspořádání koleje je prací ovlivňující stabilitu koleje</t>
    </r>
    <r>
      <rPr>
        <sz val="8"/>
        <rFont val="Verdana"/>
        <family val="2"/>
      </rPr>
      <t xml:space="preserve">, a z tohoto důvodu se řídí ustanoveními uvedenými v článku 4, odstavcích 14 a 15.
(4) </t>
    </r>
    <r>
      <rPr>
        <b/>
        <sz val="8"/>
        <rFont val="Verdana"/>
        <family val="2"/>
      </rPr>
      <t>Kvalitní úprava směrového a výškového uspořádání kolejí na ucelených úsecích vyžaduje nasazení strojní linky</t>
    </r>
    <r>
      <rPr>
        <sz val="8"/>
        <rFont val="Verdana"/>
        <family val="2"/>
      </rPr>
      <t xml:space="preserve">, složené ze strojů pro:
- úpravu směrového a výškového uspořádání koleje – automatické strojní podbíječky;
- úpravu kolejového lože do profilu pluhem na úpravu kolejového lože;
- hutnění kolejového lože za hlavami pražců – zhutňovače kolejového lože a zhutňovače za hlavami pražců na ASP;
- dynamickou stabilizaci – dynamického stabilizátoru (dále jen DTS) nebo vibrátoru kolejového lože.
Hutnění kolejového lože za hlavami pražců zajišťuje ASP (všechny ASP mimo výhybkových musí být vybaveny zhutňovači za hlavami pražců), případně zhutňovač kolejového lože.
O použití kompletní strojní linky rozhoduje zadavatel na základě rozsahu požadované práce, výsledků diagnostických prostředků a informací z technicko- -ekonomických programů (ÚKOR, SORUT, IS PSST…).
(5) </t>
    </r>
    <r>
      <rPr>
        <b/>
        <sz val="8"/>
        <rFont val="Verdana"/>
        <family val="2"/>
      </rPr>
      <t>ASP pracují metodou zmenšování chyb, nebo přesnou metodou</t>
    </r>
    <r>
      <rPr>
        <sz val="8"/>
        <rFont val="Verdana"/>
        <family val="2"/>
      </rPr>
      <t xml:space="preserve">. Podmínky pro získání </t>
    </r>
    <r>
      <rPr>
        <b/>
        <sz val="8"/>
        <rFont val="Verdana"/>
        <family val="2"/>
      </rPr>
      <t>„Osvědčení o způsobilosti zhotovitele pro provádění prací přesnou metodou pomocí dat získaných měřením PPK“</t>
    </r>
    <r>
      <rPr>
        <sz val="8"/>
        <rFont val="Verdana"/>
        <family val="2"/>
      </rPr>
      <t>, které vydává CTD, jsou uvedeny v předpise SŽ S8/3. Pro práci přesnou metodou jsou v předpise SŽ S8/3 uvedeny podmínky pro schválení práce stroje přesnou metodou. Seznam vydaných osvědčení je dostupný na intranetových stránkách CTD:
https://portal.tudc.cz/index.php/organizacni-struktura/usek-technicky/ecth/otam/kal/</t>
    </r>
  </si>
  <si>
    <r>
      <t xml:space="preserve">(6) </t>
    </r>
    <r>
      <rPr>
        <b/>
        <sz val="8"/>
        <rFont val="Verdana"/>
        <family val="2"/>
      </rPr>
      <t>Úpravu směrového a výškového uspořádání výhybek zajišťuje ASP konstruovaná pro práci ve výhybkách</t>
    </r>
    <r>
      <rPr>
        <sz val="8"/>
        <rFont val="Verdana"/>
        <family val="2"/>
      </rPr>
      <t xml:space="preserve"> (dále jen „ASPv“), zpravidla doplněná při konečné úpravě výhybek pluhem na úpravu kolejového lože určeným i pro práce ve výhybkách. Po první směrové a výškové úpravě nově položených výhybek se doporučuje nasazení DTS v režimu práce s plným svislým přítlakem. Při konečné směrové a výškové úpravě výhybky se použije DTS v režimu práce s řízeným přítlakem.
(7)</t>
    </r>
    <r>
      <rPr>
        <b/>
        <sz val="8"/>
        <rFont val="Verdana"/>
        <family val="2"/>
      </rPr>
      <t xml:space="preserve"> Pokud speciální zařízení dopravní cesty podle předpisu SŽDC S3, dílu XIII brání kvalitnímu podbití kolejí a výhybek, musí být před zahájením úprav směrové a výškové polohy zajištěna jejich demontáž.</t>
    </r>
    <r>
      <rPr>
        <sz val="8"/>
        <rFont val="Verdana"/>
        <family val="2"/>
      </rPr>
      <t xml:space="preserve"> Rovněž musí být demontovány spojovací a kontrolní tyče přestavného zařízení (nejsou-li umístěny ve žlabových pražcích) a ostatní zařízení výhybek, pokud brání kvalitnímu podbití výhybkových pražců.
(8) </t>
    </r>
    <r>
      <rPr>
        <b/>
        <sz val="8"/>
        <rFont val="Verdana"/>
        <family val="2"/>
      </rPr>
      <t>Úpravu směrového a výškového uspořádání výhybek na betonových pražcích smí provádět pouze ASPv s přízvedem odbočné větve výhybky při současném podbití</t>
    </r>
    <r>
      <rPr>
        <sz val="8"/>
        <rFont val="Verdana"/>
        <family val="2"/>
      </rPr>
      <t xml:space="preserve"> (nebo zajištění polohy odbočné větve např. mimoúrovňovými zvedáky) výhybkových pražců delších než 3,6 m. Podbití nebo zajištění se provede v odbočné větvi u vnějšího nebo u vnitřního kolejnicového pásu případně obou pásů, viz Příloha E tohoto předpisu.
(9) </t>
    </r>
    <r>
      <rPr>
        <b/>
        <sz val="8"/>
        <rFont val="Verdana"/>
        <family val="2"/>
      </rPr>
      <t>Úprava směrového a výškového uspořádání kolejí a výhybek pomocí ASP (ASPv) vyžaduje kolejové lože bez zbahnělých a silně znečištěných míst</t>
    </r>
    <r>
      <rPr>
        <sz val="8"/>
        <rFont val="Verdana"/>
        <family val="2"/>
      </rPr>
      <t xml:space="preserve">. Množství kameniva v mezipražcových prostorech a za hlavami pražců musí být přiměřené jak z hlediska požadovaných výškových a směrových úprav, tak i hutnění za hlavami pražců. Horní plocha pražců smí být zasypána kamenivem jen tak, aby byla patrná poloha jednotlivých pražců.
(10) </t>
    </r>
    <r>
      <rPr>
        <b/>
        <sz val="8"/>
        <rFont val="Verdana"/>
        <family val="2"/>
      </rPr>
      <t>Úpravu směrového a výškového uspořádání nelze provádět v kolejích a výhybkách se sníženou držebností upevňovadel. Dále je zakázáno úpravu provádět:</t>
    </r>
    <r>
      <rPr>
        <sz val="8"/>
        <rFont val="Verdana"/>
        <family val="2"/>
      </rPr>
      <t xml:space="preserve">
- v promrzlém kolejovém loži;
- při teplotě vzduchu nižší než – 5 °C.
Výjimku tvoří případy, pro něž musí být přijata zvláštní opatření k výjimečnému zajištění krátkodobé práceschopnosti použitých strojů (deponování v teplé hale před nasazením, rozrušení zmrzlého kameniva předem, použití nového kameniva apod.).
(11) </t>
    </r>
    <r>
      <rPr>
        <b/>
        <sz val="8"/>
        <rFont val="Verdana"/>
        <family val="2"/>
      </rPr>
      <t>ASP pracují za těchto podmínek:</t>
    </r>
    <r>
      <rPr>
        <sz val="8"/>
        <rFont val="Verdana"/>
        <family val="2"/>
      </rPr>
      <t xml:space="preserve">
- minimální zdvih nivelety (s výjimkou výběhů) je 10 mm;
- maximální zdvih nivelety je 50 mm (při 1. výškové úpravě 60 mm). Výjimkou je první podbití koleje po úpravě pláně technologií bez snesení kolejového roštu při využití sanační soupravy, která upravuje pláň tělesa železničního spodku nebo po pokládce kolejového roštu na pláň tělesa železničního spodku. V takovém případě lze výjimečně při 1. výškové úpravě využít zdvih větší než 60 mm (viz článek 27, odstavec 4);
- pokud při 1. výškové úpravě dojde k překročení povoleného zdvihu, musí být kolej dynamicky stabilizována;
- optimální zdvihy nivelety koleje při kvalitním kolejovém loži (správné zrnitosti kameniva) jsou v rozsahu 15–30 mm;
- maximální směrový posun koleje je 50 mm (optimální směrový posun je do 30 mm);
- stroj pracující na konečné úpravě (ASP, DTS) musí být schopen vyhotovit záznam technologických a technických veličin viz článek 12, odstavec 4.
Větší zdvihy a směrové posuny, než jsou výše uvedené, mohou být ASP zajišťovány pouze postupně několikanásobnou úpravou.
(12) </t>
    </r>
    <r>
      <rPr>
        <b/>
        <sz val="8"/>
        <rFont val="Verdana"/>
        <family val="2"/>
      </rPr>
      <t>Pro práci strojní linky v koleji s niveletou ve sklonu nad 10 ‰ je potřebné, aby se směr práce strojní linky shodoval s převažujícím spádem nivelety koleje.</t>
    </r>
  </si>
  <si>
    <t>SŽ S3/1, čl. 9, odst. (1) - (12)
TKP Kap. 7.3.4 a 8.6.4</t>
  </si>
  <si>
    <r>
      <t xml:space="preserve">TKP </t>
    </r>
    <r>
      <rPr>
        <sz val="10"/>
        <rFont val="Verdana"/>
        <family val="2"/>
      </rPr>
      <t xml:space="preserve"> (1.5.2013)</t>
    </r>
  </si>
  <si>
    <r>
      <rPr>
        <b/>
        <sz val="8"/>
        <rFont val="Verdana"/>
        <family val="2"/>
      </rPr>
      <t>Podbíjení kolejového lože při úpravě směrového a výškového uspořádání kolejí a výhybek</t>
    </r>
    <r>
      <rPr>
        <sz val="8"/>
        <rFont val="Verdana"/>
        <family val="2"/>
      </rPr>
      <t xml:space="preserve">
K řádné úpravě a stabilizaci směrové a výškové polohy koleje musí zhotovitel potupovat podle ustanovení předpisu SŽDC (ČD) S3/1.
Každou úpravou směru a výšky musí být ihned od počátku zřizování kolejového lože zmenšovány rozdíly od projektované polohy koleje tak, aby při posledním podbíjení docházelo k rovnoměrné změně polohy (zdvihu), rovnoměrnému působení podbíjecích kladiv ASP pod ložnou plochou pražců a rovnoměrné stabilizaci. Při všech úpravách polohy koleje se musí upravovat výšková i směrová poloha koleje (výhybky) přesnou metodou a dokumentovat zapisovacím zařízením umístěným na ASP. Při konečné úpravě může být přesná metoda nahrazena optimalizací provedenou řídícím počítačem ASP.
Při prvním podbití po úpravě pláně technologií bez snesení kolejového roštu s využitím sanační soupravy (např. AHM 800R), která pláň tělesa železničního spodku upravuje ve sklonu min. 4%, lze výjimečně využít zdvih větší než 70 mm, aby nedošlo k narušení pláně tělesa železničního spodku. ASP nemusí provádět úpravu výšky přesnou metodou. Při dalším doplňování kolejového lože a podbíjení však musí být kolej výškově a směrově upravena přesnou metodou podle předpisu SŽDC (ČD) S3/1. Homogenizace kameniva kolejového lože se provádí podle předpisu SŽDC (ČD) S3/1. Před dynamickou stabilizací musí být kolejové lože doplněno a upraveno do předepsaného profilu dle předpisu SŽDC S3, dílu X, resp. SŽDC (ČD) S3/2 a projektové dokumentace. Po novostavbě či rekonstrukci koleje nebo výhybky musí zhotovitel provést následnou úpravu směrového a výškového uspořádání koleje (výhybky) ve smyslu předpisu SŽDC (ČD)S3/1. Pokud jsou v koleji instalována speciální zařízení, která brání řádnému strojnímu podbití nebo by mohla být podbíjením poškozena (např. magnetické značky, prvky sdělovacího a zabezpečovacího zařízení, propojky, lanová propojení a ukolejnění, indikátory a pod), musí být tato zařízení před podbitím odborně demontována v souladu s příslušnými vnitřními předpisy SŽDC.
Osoba pověřená výkonem technického dozoru stavebníka ověřuje postup a podmínky zřizování kolejového lože v jeho průběhu, a to včetně technického stavu použité mechanizace. V případě, že osoba pověřená výkonem technického dozoru stavebníka zjistí závadu na technickém stavu použité mechanizace, je oprávněna požadovat okamžitou nápravu - zakázat práci mechanizace ve zřetelně nevyhovujícím stavu (např. poškozená podbíjecí kladiva, únik provozních kapalin apod.). Odstávka mechanismů a další vyvolané vícenáklady jdou v tomto případě k tíži zhotovitele stavby.
</t>
    </r>
  </si>
  <si>
    <r>
      <rPr>
        <b/>
        <sz val="8"/>
        <rFont val="Verdana"/>
        <family val="2"/>
      </rPr>
      <t>Před uvedením stavby do provozu je nezbytné uskutečnit kontinuální měření a hodnocení geometrické kvality koleje v předepsaných parametrech konstrukčního a geometrického uspořádání koleje stanovených normou ČSN 73 6360 – 2, kapitola 5.</t>
    </r>
    <r>
      <rPr>
        <sz val="8"/>
        <rFont val="Verdana"/>
        <family val="2"/>
      </rPr>
      <t xml:space="preserve"> Hodnoty mezních stavebních odchylek v koleji i ve výhybkách a výhybkových konstrukcích pro vyjmenované geometrické veličiny - RK, ZR, VK (VL, VP), SK (SL, SP), PK a ZK jsou dle rychlostních pásem (RP) a použitého materiálu (nový, užitý, resp. ostatních prací) stanoveny normou ČSN 736360-2, kapitola 6. K danému hodnocení geometrické kvality koleje musí být předložen grafický záznam měřícího zařízení schváleného SŽDC pořízený po provedení poslední úpravy koleje (např. grafický záznam ze záznamového zařízení ASP, dynamického stabilizátoru, nebo měřícího zařízení KRAB, obsahující vyjmenované geometrické parametry a technologické veličiny dle přílohy 3 předpisu S3/1.). Tento vyhodnocený doklad slouží jak pro účely TBZ k prokázání způsobilosti k zahájení zkušebního provozu, tak také pro účely předání i převzetí prací v koleji. Ve výhybkách a výhybkových konstrukcích pak musí být tento záznam doplněný o podrobné měření ve smyslu článku 3.6 směrnice  GŘ SŽDC č. 51.
</t>
    </r>
    <r>
      <rPr>
        <b/>
        <sz val="8"/>
        <rFont val="Verdana"/>
        <family val="2"/>
      </rPr>
      <t>Překročení příslušných mezních stavebních odchylek je klasifikováno jako závada při přejímce prací a musí být nejpozději před ukončením zkušebního provozu odstraněny - viz čl. 8.8.4 této kapitoly TKP.</t>
    </r>
    <r>
      <rPr>
        <sz val="8"/>
        <rFont val="Verdana"/>
        <family val="2"/>
      </rPr>
      <t xml:space="preserve">
Měření měřicím vozem pro železniční svršek (dále i „MV“) nebo měřicí drezínou (dále i „MD“) dle charakteru trati musí být provedeno nejdříve 3 dny po zahájení zkušebního provozu. V hlavních kolejích tratí vybrané železniční sítě (směrnice GŘ SŽDC č. 16/2005 č.j. 3790/05-OP ze 17.1.2006 „Zásady modernizace vybrané železniční sítě České republiky“) musí být měření pro přejímku provedeno vždy měřicím vozem pro železniční svršek. Toto měření slouží pro hodnocení geometrické kvality koleje ve smyslu služební rukověti SŽDC SR103/4(S), ČSN 73 6360-2 a této kapitoly TKP. Účastníkem měření je vždy zástupce místně příslušné organizační jednotky provozovatele dráhy zajišťující správu dopravní cesty. Měření koleje jiným měřicím zařízením (např. měřicím zařízením KRAB, záznamovým zařízením ASP nebo dynamického stabilizátoru) se používá pouze v rámci TBZ pro uvedení koleje do zkušebního provozu ve smyslu vyhlášky č. 177/1995 Sb. Viz výše.Tento vyhodnocený doklad slouží rovněž pro účely předání i převzetí prací.
Podmínkou pro přejímku (resp. kladný výsledek přejímky) rekonstrukce z hlediska kvality geometrie koleje se rozumí dodržení mezních stavebních odchylek geometrických veličin od projektovaných nebo předepsaných hodnot, stanovených ČSN 736360-2, kap. 6 a dodržení mezních hodnot známek kvality při měření MV (příp. MD) v režimu pro přejímku prací dle SŽDC SR103/4(S).
Rozchod koleje v srdcovkách s přídržnicemi při měření měřicím vozem se hodnotí podle výnosu č.j. 18 535/07-OP ze dne 11.6.2007. Dále platí:
- pro dané rychlostní pásmo nesmí být překročeny mezní odchylky jednotlivých parametrů GPK pro přejímku prací podle ČSN 73 6360-2, kap. 6,
- mezní stavební odchylky pro přejímku prací u parametru RK v obloucích s projektovaným rozšířením rozchodu se kontrolují s využitím grafického záznamu diagnostického prostředku,
- pro dané RP nesmí být překročeny mezní hodnoty CZK a ZKV jednotlivých geometrických parametrů podle služební rukověti SŽDC SR103/4(S) v celém měřeném úseku ani v žádném z úseků při úsekovém hodnocení po 200 m. Pokud se v hodnoceném úseku koleje zařazené do RP 3 nacházejí výhybky nebo kolejové křižovatky, nesmí v nich známky kvality jednotlivých geometrických parametrů a celková známka kvality překročit hodnotu 3,7.
 Jízdy měřicího vozu pro železniční svršek v traťových úsecích staveb koridorových tratí se vždy provádějí s nastavením rychlostního pásma (dále i „RP“) pro největší rychlost, pro kterou byla trať modernizovaná nebo optimalizovaná, tj. i pro rychlost při nasazení vlakových souprav umožňujících využití nedostatku převýšení 130 mm, 150 mm a pro rychlost jednotek s naklápěcími skříněmi. Překročení příslušných mezních stavebních odchylek v geometrické kvalitě je klasifikováno jako závada při přejímce prací - viz </t>
    </r>
    <r>
      <rPr>
        <sz val="8"/>
        <color indexed="52"/>
        <rFont val="Verdana"/>
        <family val="2"/>
      </rPr>
      <t>čl. 8.8.4 této kapitoly TKP</t>
    </r>
    <r>
      <rPr>
        <sz val="8"/>
        <rFont val="Verdana"/>
        <family val="2"/>
      </rPr>
      <t>.</t>
    </r>
  </si>
  <si>
    <r>
      <t xml:space="preserve">(7) </t>
    </r>
    <r>
      <rPr>
        <b/>
        <sz val="8"/>
        <rFont val="Verdana"/>
        <family val="2"/>
      </rPr>
      <t>Přesná metoda úpravy směrového a výškového uspořádání koleje</t>
    </r>
    <r>
      <rPr>
        <sz val="8"/>
        <rFont val="Verdana"/>
        <family val="2"/>
      </rPr>
      <t xml:space="preserve"> musí respektovat projektovanou polohu koleje. Při směrovém a výškovém uspořádání koleje pomocí ASP se vždy použije přesná metoda. Výjimku tvoří:
- koleje, na které nebyl zpracován projekt PPK a zároveň nejsou referenčním stavem PPK;
- první podbití po vložení kolejového roštu, nebo zřízení nového kolejového lože;
- v odůvodněných případech rozhodnutí zadavatele o nepoužití přesné metody (odstraňování nehod apod.)
(8) </t>
    </r>
    <r>
      <rPr>
        <b/>
        <sz val="8"/>
        <rFont val="Verdana"/>
        <family val="2"/>
      </rPr>
      <t>Při využití optického navádění s ovládáním rádiem nebo navádění laserem při práci přesnou metodou</t>
    </r>
    <r>
      <rPr>
        <sz val="8"/>
        <rFont val="Verdana"/>
        <family val="2"/>
      </rPr>
      <t xml:space="preserve"> musí být místa osazení optiky (laseru) předem geodeticky vytyčena, v koleji označena a osádce sděleny údaje o měřeném kolejnicovém pásu i o hodnotách požadovaných zdvihů případně i směrových posunů v těchto místech. Délka navádění ASP odpovídá podmínkám viditelnosti a sklonovým poměrům při dodržení projektovaných lomů sklonů. Využití optického/laserového navádění bez předcházejícího vytyčení míst osazení optiky nebo laseru v souladu s technickou dokumentací upravovaného úseku se nepovažuje za práci přesnou metodou.
(9) </t>
    </r>
    <r>
      <rPr>
        <b/>
        <sz val="8"/>
        <rFont val="Verdana"/>
        <family val="2"/>
      </rPr>
      <t>Při práci přesnou metodou se zhotovitel řídí metodickým pokynem SŽDC M20/MP004 Metodický pokyn pro měření PPK</t>
    </r>
    <r>
      <rPr>
        <sz val="8"/>
        <rFont val="Verdana"/>
        <family val="2"/>
      </rPr>
      <t>. Vedoucí výlukových prací nebo vedoucí prací, který zajišťuje úpravu GPK, dodá v dostatečném předstihu před zahájením práce ASP obsluze stroje soubor „Projektovaná trasa“ s minimálním přesahem 50 m před a za upravovaným úsekem. V případě práce na podkladě geodetických souřadnic je součástí předání také textový soubor s požadovanými zdvihy a posuny do řídícího PC a to včetně synchronních bodů. Doporučeno je také předání grafického nebo tabulkového znázornění směrové a výškové úpravy koleje (dle možností tištěná nebo digitální forma). Vedoucí prací musí na kolejový rošt vyznačit začátek a konec práce stroje, popř. synchronní body na tratích, kde nejsou jednoznačně identifikovatelné. Mezi jednotlivými synchronními body se připouští maximální vzdálenost 100 metrů.</t>
    </r>
  </si>
  <si>
    <t>Při práci přesnou metodou (S3/1 čl. 10) spolupráce se SPPK (SŽG)</t>
  </si>
  <si>
    <t xml:space="preserve">SŽ S3/1
čl. 9, odst. (11) </t>
  </si>
  <si>
    <t>Záznamové zařízení ASP, DTS; 
SŽ S3/1
čl. 12, odst. (8)</t>
  </si>
  <si>
    <t>práce ASP přesnou metodou, na geodeticky ověřené zajištění PPK, nutná spolupráce se SPPK, záznam ASP (DTS) převezme a vyhodnotí vedoucí práce zhotovitele (vnitřního zhot.) (S3/1 čl.3 a 5) a předá OZOV, archivuje ST</t>
  </si>
  <si>
    <r>
      <t xml:space="preserve">(22) </t>
    </r>
    <r>
      <rPr>
        <b/>
        <sz val="8"/>
        <rFont val="Verdana"/>
        <family val="2"/>
      </rPr>
      <t>Pracovní funkce osob podílejících se na provádění technologií na železničním svršku:</t>
    </r>
    <r>
      <rPr>
        <sz val="8"/>
        <rFont val="Verdana"/>
        <family val="2"/>
      </rPr>
      <t xml:space="preserve">
- Vedoucí prací, vedoucí zaměstnanec, pracovní skupina – funkce a vztahy těchto osob při provádění technologií jsou definované předpisem SŽ Bp1.
- Vedoucí stroje, obsluha stroje, průvodce – funkce a vztahy těchto osob při provádění technologií jsou definované předpisy SŽ S8 a SŽ S8/3.
- </t>
    </r>
    <r>
      <rPr>
        <b/>
        <sz val="8"/>
        <rFont val="Verdana"/>
        <family val="2"/>
      </rPr>
      <t>Odpovědný zástupce objednatele výluky (OZOV</t>
    </r>
    <r>
      <rPr>
        <sz val="8"/>
        <rFont val="Verdana"/>
        <family val="2"/>
      </rPr>
      <t xml:space="preserve">), zaměstnanec pro řízení sledu (ZPŘS), vedoucí výlukových prací (VVP), organizační zástupce zhotovitele (OZZ) – funkce a vztahy těchto osob při provádění technologií jsou definované předpisem SŽDC D7/2.
(24) </t>
    </r>
    <r>
      <rPr>
        <b/>
        <sz val="8"/>
        <rFont val="Verdana"/>
        <family val="2"/>
      </rPr>
      <t>Zhotovitel</t>
    </r>
    <r>
      <rPr>
        <sz val="8"/>
        <rFont val="Verdana"/>
        <family val="2"/>
      </rPr>
      <t xml:space="preserve"> (resp. dodavatel) je jednou ze smluvních stran smlouvy o dílo ve smyslu příslušných ustanovení občanského zákoníku mající příslušná oprávnění k podnikání ve výstavbě a odbornou způsobilost k předmětu díla, jejíž nabídka na zhotovení díla byla SŽ přijata, případně která přijala objednávku na zhotovení díla. Zhotovitel se zavazuje k provedení díla a má právo na zaplacení jeho ceny. Ve smluvním vztahu se SŽ musí odpovídat i za činnost svých poddodavatelů.
Z hlediska technologií uváděných v tomto předpise se za zhotovitele rovněž považuje i organizační jednotka SŽ, která provádí práci (stavbu) sama bez zadání CPS.</t>
    </r>
  </si>
  <si>
    <t>práce ASP přesnou metodou, na ověřené zajištění PPK, záznam ASP (DTS) převezme a vyhodnotí vedoucí práce zhotovitele (S3/1 čl. 3 a 5) a archivuje ST</t>
  </si>
  <si>
    <r>
      <t xml:space="preserve">(6) </t>
    </r>
    <r>
      <rPr>
        <b/>
        <sz val="8"/>
        <rFont val="Verdana"/>
        <family val="2"/>
      </rPr>
      <t>Metodou zmenšování chyb</t>
    </r>
    <r>
      <rPr>
        <sz val="8"/>
        <rFont val="Verdana"/>
        <family val="2"/>
      </rPr>
      <t xml:space="preserve"> se prací ASP dosáhne pouze zmenšení stávajících bodových závad přibližně na jednu pětinu, přičemž naváděcí směrovací i nivelační systém ASP kopíruje stávající polohu koleje při nastavení konstantního zdvihu koleje. Obsluze ASP je nutné dodat platný projekt trati nebo na kolejový rošt vyznačit charakteristické body tratě (ZP, ZO, poloměr, VZO). Metodu zmenšování chyb lze použít tam, kde ji nevylučuje požadavek na použití přesné metody.</t>
    </r>
  </si>
  <si>
    <t>ČSN 736360-2, 
čl. 6.4.1.</t>
  </si>
  <si>
    <t>čl. 6.4.1
Ostatní závady hodnoceny na provozní odchylky</t>
  </si>
  <si>
    <t>záznam ASP (DTS) převezme a vyhodnotí vedoucí práce zhotovitele (vnitřního zhot.) (S3/1 čl.3 a 5) a předá OZOV, archivuje ST</t>
  </si>
  <si>
    <t xml:space="preserve">ASP pracují metodou zmenšování chyb (S3/1 čl. 10, odst. (6)) nebo přesnou metodou (čl.10, odst. (7) - v článku jsou vyjmenovány případy, kdy je nutné tuto metodu použít), za přesnou metodu se nepovažuje navádění pomocí rádia (laseru) bez vytyčení míst osazení optiky. </t>
  </si>
  <si>
    <t>grafický záznam GPK ze záznamového zařízení ASP nebo DTS (posledního stroje ovlivňující GPK)
a technologické veličiny, SŽ S3/1 čl.15, odst. (4)
Technická složka kontroly PPK</t>
  </si>
  <si>
    <t>grafický záznam GPK ze záznamového zařízení ASP nebo DTS (posledního stroje ovlivňující GPK)
a technologické veličiny, SŽ S3/1 čl. 15, odst. (4)</t>
  </si>
  <si>
    <t>Záznam o naměřených hodnotách, S3/1 čl. 15, odst. (4)</t>
  </si>
  <si>
    <r>
      <rPr>
        <b/>
        <sz val="10"/>
        <rFont val="Verdana"/>
        <family val="2"/>
      </rPr>
      <t xml:space="preserve">SR 103/2
</t>
    </r>
    <r>
      <rPr>
        <sz val="10"/>
        <rFont val="Verdana"/>
        <family val="2"/>
      </rPr>
      <t>(1.10.1983)</t>
    </r>
  </si>
  <si>
    <t>práci převezme vedoucí prací zhotovitele (vnitř.zhotovitele) (S3/1 čl. 3 a 5), předá OZOV</t>
  </si>
  <si>
    <t>SŽDC S2/3, čl. 3.10</t>
  </si>
  <si>
    <t>PPK se měří a vyhodnocuje v pravidelných intervalech, stanovených v Příloze A Předpisu. Kontrolu PPK zajišťuje SŽG.</t>
  </si>
  <si>
    <r>
      <t xml:space="preserve">SŽDC S2/3 
</t>
    </r>
    <r>
      <rPr>
        <sz val="10"/>
        <rFont val="Verdana"/>
        <family val="2"/>
      </rPr>
      <t>(1.4.2020)</t>
    </r>
  </si>
  <si>
    <t>SŽ S3/1
čl. 9, odst. (11), čl. 12, odst. (6) a (8) a čl. 17</t>
  </si>
  <si>
    <t>A1, Tabulka A</t>
  </si>
  <si>
    <t>Geodetické měření prostorové polohy kolejí v traťových kolejích a hlavních staničních kolejích v intervalu 1x za 10 let</t>
  </si>
  <si>
    <t>určí SPPK</t>
  </si>
  <si>
    <t>Technologické i kontrolní měření po úpravě GPK - určí ST po domluvě se SŽG</t>
  </si>
  <si>
    <t>technický dozor stavebníka - funkci TDS může vykonávat stavební správa nebo OJ SŽ do jejichž působnosti spadá oblast kontroly.</t>
  </si>
  <si>
    <r>
      <t xml:space="preserve">správce prostorové polohy koleje (SŽG - Správa železniční geodezie) </t>
    </r>
  </si>
  <si>
    <t>Organizační jednotka Správy železnic - Oblastní ředitelství</t>
  </si>
  <si>
    <t>Organizační jednotka Správy železnic - Správa železniční geodézie</t>
  </si>
  <si>
    <t>Organizační jednotka Správy železnic - Stavební správa</t>
  </si>
  <si>
    <t>Organizační jednotka Správy železnic - Správa tratí</t>
  </si>
  <si>
    <t>ASP</t>
  </si>
  <si>
    <t>DTS</t>
  </si>
  <si>
    <t>GKK</t>
  </si>
  <si>
    <t>GPK</t>
  </si>
  <si>
    <t>OŘ</t>
  </si>
  <si>
    <t>SS</t>
  </si>
  <si>
    <t>SŽG</t>
  </si>
  <si>
    <t>ZZ</t>
  </si>
  <si>
    <t>PPK</t>
  </si>
  <si>
    <t>prostorová poloha koleje</t>
  </si>
  <si>
    <t>TBZ</t>
  </si>
  <si>
    <t>technicko-bezpečnostní zkouška</t>
  </si>
  <si>
    <t>ŽBP</t>
  </si>
  <si>
    <t>železniční bodové pole</t>
  </si>
  <si>
    <r>
      <t xml:space="preserve">Vyhodnocení a ukončení zkušebního provozu, předložení dokumentace skutečného provedení, vydání kolaudačního souhlasu DÚ s užíváním stavby.  Účastníky řízení jsou zástupci stavební správy a </t>
    </r>
    <r>
      <rPr>
        <sz val="10"/>
        <rFont val="Calibri"/>
        <family val="2"/>
      </rPr>
      <t xml:space="preserve">OŘ. Pro tuto fázi se měření PPK nevykonávají, jsou předkládány výsledky z předešlých měření. </t>
    </r>
  </si>
  <si>
    <t>DÚ</t>
  </si>
  <si>
    <t>Drážní úřad</t>
  </si>
  <si>
    <r>
      <t xml:space="preserve">ČSN 73 6360-2
</t>
    </r>
    <r>
      <rPr>
        <sz val="9"/>
        <rFont val="Verdana"/>
        <family val="2"/>
      </rPr>
      <t>(2/2013)</t>
    </r>
  </si>
  <si>
    <r>
      <rPr>
        <b/>
        <sz val="8"/>
        <rFont val="Verdana"/>
        <family val="2"/>
      </rPr>
      <t>Odstranění závad</t>
    </r>
    <r>
      <rPr>
        <sz val="8"/>
        <rFont val="Verdana"/>
        <family val="2"/>
      </rPr>
      <t xml:space="preserve">
Popis a termíny pro odstranění závad a nedodělků a potvrzení o jejich odstranění v průběhu stavby musí být dokladovány ve stavebním deníku. Zápisy musí být odsouhlaseny zhotovitelem a technickým dozorem stavebníka.
</t>
    </r>
    <r>
      <rPr>
        <b/>
        <sz val="8"/>
        <rFont val="Verdana"/>
        <family val="2"/>
      </rPr>
      <t>Odstranění lokálních závad GPK zjištěných:</t>
    </r>
    <r>
      <rPr>
        <sz val="8"/>
        <rFont val="Verdana"/>
        <family val="2"/>
      </rPr>
      <t xml:space="preserve">
- při uvádění stavby do zkušebního provozu v rámci TBZ (hodnocení dle 8.6.4),
- při přejímce rekonstrukce; tj. jízda MV nebo MD (hodnocení dle 8.6.4),
- nebo při ověřovacím měření prostorové polohy koleje pro účely přejímky rekonstrukce (dle 8.6.3),
 musí zhotovitel prokázat nejpozději do doby převzetí stavby do trvalého užívání. Při prokazování odstranění takových závad se pro hodnocení kvality koleje použijí stejná kritéria pro hodnocení jako pro přejímku prací, tj. mezní stavební odchylky dle ČSN 736360-2.
 Odstranění závad v kvalitě geometrie zjištěných při přejímce prací musí být prokázáno opakovaným měřením MV (MD). Odstraňování závad v kvalitě geometrie koleje v záruční době se musí uskutečňovat v rozsahu odpovídajícímu nejvyšší projektované rychlosti (resp. RP), pro které byla stavba modernizace nebo optimalizace projektována.
V úsecích již provedených staveb modernizace a optimalizace, kde skutečná poloha koleje neodpovídá její projektované poloze, uplatní místně příslušná organizační jednotka provozovatele dráhy zajišťující správu trati u zástupce objednatele stavby v záruční době reklamaci.
V průběhu reklamačního řízení prostorové polohy koleje, jehož se spolu se zástupci místně příslušné organizační jednotky provozovatele dráhy zajišťující správu trati účastní i zástupce SPPK, se v závislosti na rozsahu a hodnotách odchylek stanoví způsob jejich odstranění.
Uvedený způsob zaměření aktuální polohy koleje musí být použit i při jiném způsobu odstranění reklamovaných odchylek.
Závady ohrožující bezpečnost železničního provozu musí být zhotovitelem odstraněny bezodkladně, jinak se vystavuje odpovědnosti za ztráty vzniklé přerušením nebo omezením provozu.
Závady zjištěné při převzetí do trvalého provozu se uvádějí do kolaudačního zápisu včetně termínů odstranění a finančních postihů podle zákona č. 513/1991 Sb. a smlouvy.
</t>
    </r>
  </si>
  <si>
    <t>8.8.4.</t>
  </si>
  <si>
    <t>3.10.1.</t>
  </si>
  <si>
    <t>3.10.2.</t>
  </si>
  <si>
    <t>3.10.3.</t>
  </si>
  <si>
    <t>3.1.1.</t>
  </si>
  <si>
    <t>měřící technika zhotovitele
- záznamové zařízení ASP</t>
  </si>
  <si>
    <t>práce ASP přesnou metodou (SŽ S3/1, čl. 10, odst. (7)) na ověřené zajištění PPK, záznam ASP (DTS) převezme a vyhodnotí vedoucí práce zhotovitele (S3/1 čl.3) a předloží k TBZ, zadavatel dále dokumentaci archivuje pro potřeby reklamace</t>
  </si>
  <si>
    <t>SR 103/2 
čl.131 - 138</t>
  </si>
  <si>
    <t>TKP kapitola 1, 
čl. 1.8.4</t>
  </si>
  <si>
    <t>TKP kapitola 1, 
čl. 1.7.6</t>
  </si>
  <si>
    <t>TKP kapitola 8, čl. 8.8.2
TKP kapitola 1, čl. 1.8.2</t>
  </si>
  <si>
    <t>TKP kapitola 8, 
čl. 8.6.1</t>
  </si>
  <si>
    <t xml:space="preserve"> TKP kapitola 8, 
čl. 8.3.6</t>
  </si>
  <si>
    <t>SŽDC S3/2, 
čl. 107 a 211</t>
  </si>
  <si>
    <t>ČSN 736360-2, 
čl. 6.4.1</t>
  </si>
  <si>
    <r>
      <t xml:space="preserve">Kladný výsledek </t>
    </r>
    <r>
      <rPr>
        <sz val="8"/>
        <color indexed="10"/>
        <rFont val="Verdana"/>
        <family val="2"/>
      </rPr>
      <t>kontrolního</t>
    </r>
    <r>
      <rPr>
        <sz val="8"/>
        <rFont val="Verdana"/>
        <family val="2"/>
      </rPr>
      <t xml:space="preserve"> měření geodeta zhotovitele, který je ověřen geodetem investora</t>
    </r>
  </si>
  <si>
    <r>
      <rPr>
        <strike/>
        <sz val="8"/>
        <color indexed="10"/>
        <rFont val="Verdana"/>
        <family val="2"/>
      </rPr>
      <t>U pokládky výhybek se doporučuje kontrola správcem PPK, především v podélném směru z důvodu napojení odbočných větví. Dokumentem pro přejímku prací je souhlas stavebního dozoru s pokládkou kolejového pole zaznamenaný ve stavebním deníku.</t>
    </r>
    <r>
      <rPr>
        <sz val="8"/>
        <color indexed="10"/>
        <rFont val="Verdana"/>
        <family val="2"/>
      </rPr>
      <t xml:space="preserve"> </t>
    </r>
    <r>
      <rPr>
        <sz val="8"/>
        <rFont val="Verdana"/>
        <family val="2"/>
      </rPr>
      <t xml:space="preserve">Vytyčení pro pokládku kolejového roštu na neelektrizované trati je vhodné provádět z ověřené vytyčovací sítě zhotovitele stavby, následně bezprostředně po pokládce kolejového roštu je vhodné stabilizovat zajišťovací značky, které musí být zaměřeny podle předpisu SŽDC M20/MP007. </t>
    </r>
  </si>
  <si>
    <r>
      <t>Doporučená technologie je zajištění přesné prostorové polohy koleje (tj. do projektované osy) již od prvního podbití – a to metodou měření s kontinuálním záznamem (ne pouze „do značek“, to není dostatečně přesné, mezi značkami mohou vznikat nekontrolované odchylky od PPK). V odůvodněných případech (se souhlasem SPPK) je možná u RP0-RP2 kontrola PPK konvenčními geodetickými metodami. Při užití kontinuální metody měření PPK až na poslední podbití (tj. na zřízení BK) již mohou být požadované posuny a zdvihy pro ASP nepřiměřeně velké a těžko dosažitelné. Doporučujeme stanovit posuny a zdvihy pro ASP kontinuální metodou před každým podbitím – např. pomocí zařízení APK</t>
    </r>
    <r>
      <rPr>
        <strike/>
        <sz val="8"/>
        <color indexed="10"/>
        <rFont val="Verdana"/>
        <family val="2"/>
      </rPr>
      <t>, pouze pro první podbití není zcela vhodné z důvodu stanovení zdvihů při nepravidelném (záporném a kladném) převýšení řídícího kolejnicového pásu</t>
    </r>
    <r>
      <rPr>
        <sz val="8"/>
        <rFont val="Verdana"/>
        <family val="2"/>
      </rPr>
      <t xml:space="preserve">. 
Při druhém (dalším) podbití po čištění, zřízení nového kolejového lože a při rekonstrukcích kolejí musí být využito přesné metody práce (navádění) ASP </t>
    </r>
    <r>
      <rPr>
        <sz val="8"/>
        <color indexed="10"/>
        <rFont val="Verdana"/>
        <family val="2"/>
      </rPr>
      <t>(S3/1, čl.10, odst. (7) a čl. 11, odst. (6)</t>
    </r>
    <r>
      <rPr>
        <sz val="8"/>
        <rFont val="Verdana"/>
        <family val="2"/>
      </rPr>
      <t xml:space="preserve">). Při tomto podbíjení musí být postupně dosaženo projektovaného stavu ve směru (SK) a u výšky (VK) se ponechá rezerva (20-30 mm) pro konečné (závěrečné) podbití před zřízením BK.
</t>
    </r>
    <r>
      <rPr>
        <strike/>
        <sz val="8"/>
        <color indexed="10"/>
        <rFont val="Verdana"/>
        <family val="2"/>
      </rPr>
      <t>Jako důkaz o dodržování technologické kázně (povolené směrové a výškové posuny pro ASP dle S3/1 čl.93) je investorem 
uchován grafický záznam technologických veličin ze záznamového zařízení ASP případně DTS. Záznamovým zařízením jsou 
vybaveny všechny ASP. Grafické záznamy technologických veličin z jednotlivých jízd ASP a DTS jsou součástí 
dokumentace pro přejímku prací.</t>
    </r>
  </si>
  <si>
    <r>
      <t xml:space="preserve">Grafický záznam GKK ze záznamového zařízení ASP nebo DTS (posledního stroje ovlivňující GPK)
a technologické veličiny </t>
    </r>
    <r>
      <rPr>
        <sz val="8"/>
        <color indexed="10"/>
        <rFont val="Verdana"/>
        <family val="2"/>
      </rPr>
      <t>(pro DTS např.: rychlost pojezdu, svislý přítlak, frekvence, pokles kol. roštu, příčný odpor kolejového roštu)</t>
    </r>
    <r>
      <rPr>
        <sz val="8"/>
        <rFont val="Verdana"/>
        <family val="2"/>
      </rPr>
      <t xml:space="preserve">;
</t>
    </r>
    <r>
      <rPr>
        <b/>
        <sz val="8"/>
        <rFont val="Verdana"/>
        <family val="2"/>
      </rPr>
      <t>= slouží jako doklad k TBZ</t>
    </r>
  </si>
  <si>
    <r>
      <rPr>
        <strike/>
        <sz val="8"/>
        <color indexed="10"/>
        <rFont val="Verdana"/>
        <family val="2"/>
      </rPr>
      <t xml:space="preserve">Poslední stroj provádějící směrovou a výškovou úpravu koleje (ASP, DTS) zaznamenává a hodnotí geometrické parametry koleje pro přejímky prací. U staveb na něž bylo vydáno stavební povolení, slouží pro účely TBZ pro uvedení stavby do zkušebního provozu ve smyslu vyhlášky 177/1995 Sb. a TKP staveb státních drah. </t>
    </r>
    <r>
      <rPr>
        <sz val="8"/>
        <rFont val="Verdana"/>
        <family val="2"/>
      </rPr>
      <t xml:space="preserve">
Odchylný postup v případě VK (rezerva na následné podbití – dle rozhodnutí ST dle vývoje stavu GPK do 1 roku od TBZ) musí být dohodnut mezi zhotovitelem a investorem, přičemž o tom musí být veden záznam ve stavebním deníku. Obecně se však tato zhotoviteli zaužívaná praktika nedoporučuje – má negativní vliv na pevná místa v koleji (přechody, přejezdy, nástupiště aj.) a má vliv na hodnocení MV trakčního vedení (rychlá pantografická zkouška, která není prováděna bezprostředně na/po přejímce). Při zajištění předepsané polohy PPK již před zřízením BK (viz dodržení postupu popsaného výše), se nepředpokládají a nejsou žádoucí v krátké lhůtě další práce ASP (např. lokální úpravy u nástupišť, přechodových oblastí mostů a pod.).</t>
    </r>
  </si>
  <si>
    <r>
      <t xml:space="preserve">kontinuální záznam PPK </t>
    </r>
    <r>
      <rPr>
        <sz val="8"/>
        <color indexed="10"/>
        <rFont val="Verdana"/>
        <family val="2"/>
      </rPr>
      <t>podle podmínek SŽDC M20/MP004</t>
    </r>
  </si>
  <si>
    <r>
      <rPr>
        <strike/>
        <sz val="8"/>
        <color indexed="10"/>
        <rFont val="Verdana"/>
        <family val="2"/>
      </rPr>
      <t xml:space="preserve">Kladný výsledek TBZ  je podmínkou povolení zkušebního provozu. Podmínky pro zahájení zkušebního provozu stanoví ve stavebním povolení Drážní úřad. </t>
    </r>
    <r>
      <rPr>
        <sz val="8"/>
        <rFont val="Verdana"/>
        <family val="2"/>
      </rPr>
      <t xml:space="preserve">
</t>
    </r>
    <r>
      <rPr>
        <strike/>
        <sz val="8"/>
        <color indexed="10"/>
        <rFont val="Verdana"/>
        <family val="2"/>
      </rPr>
      <t xml:space="preserve">K TBZ musí být rovněž dodána „tužková verze“ projektu skutečného provedení (tj. projekt s ručně zanesenými opravami). Tento dokument je nezbytně nutný podklad pro OŘ pro tvorbu ZDD (základní dopravní dokumentace). </t>
    </r>
    <r>
      <rPr>
        <sz val="8"/>
        <color indexed="10"/>
        <rFont val="Verdana"/>
        <family val="2"/>
      </rPr>
      <t xml:space="preserve">
K TBZ musí být rovněž dodána schválená projektová dokumentace doplněná o změny vzniklé při vlastním provedení stavby (nejedná se o projekt skutečného provedení, který se zpracovává v průběhu zkušebního provozu) a doklad o jejím zapracování do základní dopravní dokumentace (ZDD).
VTP-R, čl. 6.6.5 Zhotovitel zajistí pro správce systému staničení železniční trati (OŘ a SŽG) soupis staničníků, případně soupis skoků v průběhu staničení. Ten zároveň slouží jako doklad o dodržení předpisem SŽDC M21 stanovené polohové přesnosti vyznačení průběhu definičního staničení pomocí staničníků ±1 m.</t>
    </r>
  </si>
  <si>
    <r>
      <rPr>
        <b/>
        <sz val="8"/>
        <color indexed="10"/>
        <rFont val="Verdana"/>
        <family val="2"/>
      </rPr>
      <t>stavby</t>
    </r>
    <r>
      <rPr>
        <sz val="8"/>
        <color indexed="10"/>
        <rFont val="Verdana"/>
        <family val="2"/>
      </rPr>
      <t xml:space="preserve"> = zhotovitel objednává u SPPK   
</t>
    </r>
    <r>
      <rPr>
        <b/>
        <sz val="8"/>
        <color indexed="10"/>
        <rFont val="Verdana"/>
        <family val="2"/>
      </rPr>
      <t>opravné práce</t>
    </r>
    <r>
      <rPr>
        <sz val="8"/>
        <color indexed="10"/>
        <rFont val="Verdana"/>
        <family val="2"/>
      </rPr>
      <t xml:space="preserve"> =  ST zažádá u SPPK </t>
    </r>
  </si>
  <si>
    <r>
      <t xml:space="preserve">SPPK </t>
    </r>
    <r>
      <rPr>
        <sz val="8"/>
        <color indexed="10"/>
        <rFont val="Verdana"/>
        <family val="2"/>
      </rPr>
      <t>(nezadatelná činnost)</t>
    </r>
  </si>
  <si>
    <r>
      <rPr>
        <strike/>
        <sz val="8"/>
        <color indexed="10"/>
        <rFont val="Verdana"/>
        <family val="2"/>
      </rPr>
      <t xml:space="preserve">Posouzení PPK po následném podbití  provede SPPK na odchylky SKa a VKa stavební – ostatní práce (dle ČSN 73 6360-2 čl.6.4.1 Ostatní práce). O nutnosti provedení kontroly PPK bude ST informovat SPPK v minimálně týdenním předstihu. Následné podbití musí být provedeno při úpravě nového kolejového roštu nejpozději před ukončením zkušebního provozu, nejpozději však rok po jeho zahájení (S3/1 čl.420). Následné podbití po zřízení (výměně) kolejového lože a zahájení provozu provést přibližně po 3 měsících (S3/1 čl.238).
</t>
    </r>
    <r>
      <rPr>
        <b/>
        <sz val="8"/>
        <color indexed="10"/>
        <rFont val="Verdana"/>
        <family val="2"/>
      </rPr>
      <t xml:space="preserve">VTP zhotovení stavby, čl. 6.6.4 - Zhotovitel zajistí u SŽG kontrolní měření PPK </t>
    </r>
    <r>
      <rPr>
        <sz val="8"/>
        <color indexed="10"/>
        <rFont val="Verdana"/>
        <family val="2"/>
      </rPr>
      <t xml:space="preserve">po následné úpravě směrového a výškového uspořádání koleje a výhybek (viz čl. 7.6). V případech, kdy není následná úprava směrového a výškového uspořádání kolejí a výhybek součástí, musí být kontrolní měření prostorové polohy koleje a jejího definitivního zajištění provedeno před termínem ukončení zkušebního provozu.  </t>
    </r>
    <r>
      <rPr>
        <strike/>
        <sz val="8"/>
        <rFont val="Verdana"/>
        <family val="2"/>
      </rPr>
      <t xml:space="preserve">
</t>
    </r>
  </si>
  <si>
    <r>
      <t xml:space="preserve">výsledek geodetického ověření polohy zajišťovacích značek a prostorové polohy koleje provedeného </t>
    </r>
    <r>
      <rPr>
        <strike/>
        <sz val="8"/>
        <color indexed="10"/>
        <rFont val="Verdana"/>
        <family val="2"/>
      </rPr>
      <t>místně příslušnou</t>
    </r>
    <r>
      <rPr>
        <sz val="8"/>
        <rFont val="Verdana"/>
        <family val="2"/>
      </rPr>
      <t xml:space="preserve"> SŽG
- TECHNICKÁ SLOŽKA KONTROLY PPK</t>
    </r>
  </si>
  <si>
    <r>
      <t xml:space="preserve">zhotovitel
</t>
    </r>
    <r>
      <rPr>
        <sz val="8"/>
        <color indexed="10"/>
        <rFont val="Verdana"/>
        <family val="2"/>
      </rPr>
      <t>(podle podmínek SŽDC M20/MP004)</t>
    </r>
  </si>
  <si>
    <r>
      <t xml:space="preserve"> ASP pracují metodou zmenšování chyb (S3/1 čl.10, odst. (6)) nebo přesnou metodou (čl.10, odst. (7) - v článku jsou vyjmenovány případy, kdy je nutné tuto metodu použít), za přesnou metodu se nepovažuje navádění pomocí rádia (lasseru) bez vytyčení míst osazení optiky. Při práci ASP přesnou metodou, na geodeticky ověřené zajištění je nutná spolupráce s SPPK. Po úpravě GPK </t>
    </r>
    <r>
      <rPr>
        <sz val="8"/>
        <color indexed="10"/>
        <rFont val="Verdana"/>
        <family val="2"/>
      </rPr>
      <t xml:space="preserve">zajistí zhotovitel (pokud není dáno jinak po dohodě OŘ-SŽG) kontrolní měření PPK podle podmínek daných pokynem SŽDC M20/MP004, </t>
    </r>
    <r>
      <rPr>
        <sz val="8"/>
        <rFont val="Verdana"/>
        <family val="2"/>
      </rPr>
      <t xml:space="preserve">SPPK provede ověření skutečného stavu PPK a vyhodnocení na stavební odchylky pro ostatní práce dle  ČSN 73 6360-2 </t>
    </r>
    <r>
      <rPr>
        <sz val="8"/>
        <color indexed="10"/>
        <rFont val="Verdana"/>
        <family val="2"/>
      </rPr>
      <t>a vytvoří "Technickou složku kontroly PPK", která slouží k přejímce prací.</t>
    </r>
  </si>
  <si>
    <r>
      <t xml:space="preserve">kontinuální záznam PPK </t>
    </r>
    <r>
      <rPr>
        <sz val="8"/>
        <color indexed="10"/>
        <rFont val="Verdana"/>
        <family val="2"/>
      </rPr>
      <t>podle podmínek SŽDC M20/MP004</t>
    </r>
    <r>
      <rPr>
        <sz val="8"/>
        <rFont val="Verdana"/>
        <family val="2"/>
      </rPr>
      <t xml:space="preserve">
záznamové zařízení ASP</t>
    </r>
  </si>
  <si>
    <r>
      <t xml:space="preserve">Tyto měření zajišťuje SŽG podle předpisu SŽDC S2/3, čl. 3.10.1 - 3.10.3 a příloha A1, tabulka A. </t>
    </r>
    <r>
      <rPr>
        <sz val="8"/>
        <color indexed="10"/>
        <rFont val="Verdana"/>
        <family val="2"/>
      </rPr>
      <t>SŽG práce provede vlastními kapacitami, nebo řeší dodavatelsky.</t>
    </r>
  </si>
  <si>
    <r>
      <t xml:space="preserve">Tyto měření zajišťuje ST v rámci přípravných prací a slouží jako podklad pro práci ASP přesnou metodou. Při práci ASP přesnou metodou, na geodeticky ověřené zajištění PPK je nutná spolupráce s SPPK. Po úpravě GPK </t>
    </r>
    <r>
      <rPr>
        <sz val="8"/>
        <color indexed="10"/>
        <rFont val="Verdana"/>
        <family val="2"/>
      </rPr>
      <t>zajistí zhotovitel (pokud není dáno jinak po dohodě OŘ-SŽG) kontrolní měření PPK podle podmínek daných pokynem SŽDC M20/MP004</t>
    </r>
    <r>
      <rPr>
        <sz val="8"/>
        <rFont val="Verdana"/>
        <family val="2"/>
      </rPr>
      <t xml:space="preserve">, SPPK provede ověření skutečného stavu PPK a vyhodnocení na stavební odchylky pro ostatní práce dle  ČSN 73 6360-2 </t>
    </r>
    <r>
      <rPr>
        <sz val="8"/>
        <color indexed="10"/>
        <rFont val="Verdana"/>
        <family val="2"/>
      </rPr>
      <t>a vytvoří "Technickou složku kontroly PPK", která slouží k přejímce prací</t>
    </r>
    <r>
      <rPr>
        <sz val="8"/>
        <rFont val="Verdana"/>
        <family val="2"/>
      </rPr>
      <t>.</t>
    </r>
  </si>
  <si>
    <r>
      <t>Pro stavební činnosti na státních drahách mohou být použity</t>
    </r>
    <r>
      <rPr>
        <b/>
        <sz val="8"/>
        <rFont val="Verdana"/>
        <family val="2"/>
      </rPr>
      <t xml:space="preserve"> jako výchozí jen ověřené a správcem (SŽG) železničního bodového pole (ŽBP) schválené geodetické body a stanovené lokální transformační klíče</t>
    </r>
    <r>
      <rPr>
        <sz val="8"/>
        <rFont val="Verdana"/>
        <family val="2"/>
      </rPr>
      <t>. Správcem předávané body tvoří základní body primárního systému pro vytyčování (předávány jsou všechny body z ŽBP kategorie referenční a zhušťovací).
Před zahájením stavby posoudí projektant vliv stavební činnosti na existující ŽBP a navrhne případné doplnění sítě včetně přeložení bodů do prostorů, kde nebude jejich stabilizace ohrožena stavební činností. Jakýkoliv zásah do předávaných bodů primárního systému může být uskutečněn jen správcem ŽBP nebo jen s jeho pověřením. Projektovaná a dále vytvořená vytyčovací síť musí splňovat požadavky na přesnost vytyčení polohy hlavních bodů trasy a určení výšky hlavních výškových bodů podle ČSN 73 0420-1 a ČSN 73 0420-2. Zhotovitel stavby během realizace stavby až po její předání objednateli musí zabezpečit ochranu, neporušenost a neměnnost primárního systému vytyčení. Zhotovitelem předávané bodové pole musí splnit požadavky na přesnost podle stanovené technologie kontroly a údržby systému zajištění prostorové polohy koleje.</t>
    </r>
  </si>
  <si>
    <t xml:space="preserve">SŽG nebo s jeho souhlasem </t>
  </si>
  <si>
    <t>Definitivní zajištění schvaluje SŽG až po předání a schválení bodového pole, které musí být v souladu s požadavky na přesnost dle metodického pokynu M20/MP007.</t>
  </si>
  <si>
    <t>6.2.1 Stabilizace, ochrana, měření, dokumentace, způsob ověření bodů ŽBP a jejich údržba se řídí Metodickým pokynem SŽDC M20/MP007. Pro body vytyčovací sítě platí i ustanovení ČSN 73 0420-1 a ČSN 73 0420-2.
6.2.2 Zhotovitel převezme od Objednatele při zahájení procesu předání Staveniště aktuální platné železniční bodové pole ŽBP, které jsou základem pro vytyčovací síť (polohovou vytyčovací síť a hlavní výškové body) dle kapitoly 4 těchto VTP. 
6.2.3 Zhotovitel zajistí před zahájením prací úplnou kontrolu ŽBP v součinnosti se správcem ŽBP. Výsledek kontroly ÚOZI Zhotovitele neprodleně projedná s ÚOZI Objednatele a se správcem ŽBP. Před tímto projednáním nelze zahájit vytyčovací práce pro železniční svršek a objekty, které zasahují nebo mohou zasahovat do průjezdného průřezu nebo volného schůdného a manipulačního prostoru.
6.2.4 Zhotovitel zajistí vybudování vytyčovací sítě polohové a výškové podle návrhu vytyčovací sítě z Projektové dokumentace, tj. jejich stabilizaci, ochranu, měření, dokumentaci a údržbu, a její postupné překládání vynucené stavebními pracovními postupy, a to s ohledem na aktuální harmonogram dle Pod-článku 8.3 [Harmonogram] ZOP, zejména výstavby nových základů trakčních stožárů a odstranění starých trakčních stožárů. Dokumentaci nově zřízených bodů vytyčovací sítě, včetně protokolu o výpočtu je Zhotovitel povinen předat nejpozději týden před zrušením původních bodů ÚOZI Objednatele.</t>
  </si>
  <si>
    <r>
      <t xml:space="preserve">TKP, kap. 1 se novelizuje. Do doby novelizace je třeba využívat ustanovení </t>
    </r>
    <r>
      <rPr>
        <b/>
        <sz val="8"/>
        <color indexed="10"/>
        <rFont val="Verdana"/>
        <family val="2"/>
      </rPr>
      <t>VTP-Realizace, čl. 6.2 Vytyčovací síť a geodetická mikrosíť</t>
    </r>
  </si>
  <si>
    <r>
      <rPr>
        <b/>
        <strike/>
        <sz val="8"/>
        <color indexed="10"/>
        <rFont val="Verdana"/>
        <family val="2"/>
      </rPr>
      <t>Sekundární ŽBP</t>
    </r>
    <r>
      <rPr>
        <strike/>
        <sz val="8"/>
        <color indexed="10"/>
        <rFont val="Verdana"/>
        <family val="2"/>
      </rPr>
      <t xml:space="preserve"> = zřizuje zhotovitel a spravuje po dobu stavby = vytyčovací síť;</t>
    </r>
    <r>
      <rPr>
        <sz val="8"/>
        <color indexed="10"/>
        <rFont val="Verdana"/>
        <family val="2"/>
      </rPr>
      <t xml:space="preserve"> </t>
    </r>
    <r>
      <rPr>
        <strike/>
        <sz val="8"/>
        <color indexed="10"/>
        <rFont val="Verdana"/>
        <family val="2"/>
      </rPr>
      <t>následně předá využitelné body</t>
    </r>
  </si>
  <si>
    <r>
      <rPr>
        <b/>
        <strike/>
        <sz val="8"/>
        <color indexed="10"/>
        <rFont val="Verdana"/>
        <family val="2"/>
      </rPr>
      <t>Primární</t>
    </r>
    <r>
      <rPr>
        <sz val="8"/>
        <color indexed="10"/>
        <rFont val="Verdana"/>
        <family val="2"/>
      </rPr>
      <t xml:space="preserve"> </t>
    </r>
    <r>
      <rPr>
        <b/>
        <sz val="8"/>
        <rFont val="Verdana"/>
        <family val="2"/>
      </rPr>
      <t xml:space="preserve">ŽBP - </t>
    </r>
    <r>
      <rPr>
        <sz val="8"/>
        <color indexed="10"/>
        <rFont val="Verdana"/>
        <family val="2"/>
      </rPr>
      <t xml:space="preserve">převezme a kontroluje zhotovitel a spravuje po dobu stavby = vytyčovací síť </t>
    </r>
    <r>
      <rPr>
        <strike/>
        <sz val="8"/>
        <color indexed="10"/>
        <rFont val="Verdana"/>
        <family val="2"/>
      </rPr>
      <t>= zřizuje SŽG a po celou dobu ve správě SŽG</t>
    </r>
    <r>
      <rPr>
        <sz val="8"/>
        <rFont val="Verdana"/>
        <family val="2"/>
      </rPr>
      <t xml:space="preserve">
</t>
    </r>
  </si>
  <si>
    <r>
      <t xml:space="preserve">Geodet zhotovitele nechá nejpozději v této etapě ověřit vytyčovací síť </t>
    </r>
    <r>
      <rPr>
        <sz val="8"/>
        <color indexed="17"/>
        <rFont val="Verdana"/>
        <family val="2"/>
      </rPr>
      <t xml:space="preserve">a </t>
    </r>
    <r>
      <rPr>
        <sz val="8"/>
        <rFont val="Verdana"/>
        <family val="2"/>
      </rPr>
      <t>provizorní zajištění</t>
    </r>
    <r>
      <rPr>
        <sz val="8"/>
        <color indexed="10"/>
        <rFont val="Verdana"/>
        <family val="2"/>
      </rPr>
      <t xml:space="preserve">, které jsou </t>
    </r>
    <r>
      <rPr>
        <sz val="8"/>
        <rFont val="Verdana"/>
        <family val="2"/>
      </rPr>
      <t>používané pro přesné práce na železničním svršku (Upozornění  na následky způsobené nevhodným či dokonce neexistujícím provizorním zajištěním PPK nebo nekvalitní vytyčovací sítí stavby, č.j. 39426/2015-SŽDC-O13 z 19.10.2015)</t>
    </r>
  </si>
  <si>
    <t>POSTUP PRACÍ A JEJICH PŘEJÍMEK - SMĚROVÁ A VÝŠKOVÁ ÚPRAVA KOLEJE - OVĚŘOVACÍ MĚŘENÍ SPPK, NUTNÉ DOKLADY A KONTROLY</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</si>
</sst>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405]d\.\ mmmm\ yyyy"/>
  </numFmts>
  <fonts count="84">
    <font>
      <sz val="10"/>
      <name val="Arial"/>
      <family val="0"/>
    </font>
    <font>
      <sz val="11"/>
      <color indexed="8"/>
      <name val="Calibri"/>
      <family val="2"/>
    </font>
    <font>
      <b/>
      <sz val="10"/>
      <name val="Arial"/>
      <family val="2"/>
    </font>
    <font>
      <sz val="8"/>
      <name val="Arial"/>
      <family val="2"/>
    </font>
    <font>
      <u val="single"/>
      <sz val="10"/>
      <color indexed="12"/>
      <name val="Arial"/>
      <family val="2"/>
    </font>
    <font>
      <i/>
      <sz val="10"/>
      <name val="Arial"/>
      <family val="2"/>
    </font>
    <font>
      <sz val="9"/>
      <name val="Arial"/>
      <family val="2"/>
    </font>
    <font>
      <b/>
      <sz val="9"/>
      <name val="Arial"/>
      <family val="2"/>
    </font>
    <font>
      <i/>
      <sz val="9"/>
      <name val="Arial"/>
      <family val="2"/>
    </font>
    <font>
      <sz val="9"/>
      <name val="Symbol"/>
      <family val="1"/>
    </font>
    <font>
      <u val="single"/>
      <sz val="10"/>
      <color indexed="36"/>
      <name val="Arial"/>
      <family val="2"/>
    </font>
    <font>
      <vertAlign val="superscript"/>
      <sz val="9"/>
      <name val="Arial"/>
      <family val="2"/>
    </font>
    <font>
      <sz val="9"/>
      <name val="Times New Roman"/>
      <family val="1"/>
    </font>
    <font>
      <sz val="10"/>
      <color indexed="10"/>
      <name val="Arial"/>
      <family val="2"/>
    </font>
    <font>
      <strike/>
      <sz val="10"/>
      <color indexed="10"/>
      <name val="Arial"/>
      <family val="2"/>
    </font>
    <font>
      <sz val="8"/>
      <name val="Verdana"/>
      <family val="2"/>
    </font>
    <font>
      <b/>
      <sz val="8"/>
      <name val="Verdana"/>
      <family val="2"/>
    </font>
    <font>
      <u val="single"/>
      <sz val="8"/>
      <color indexed="12"/>
      <name val="Verdana"/>
      <family val="2"/>
    </font>
    <font>
      <sz val="8"/>
      <color indexed="10"/>
      <name val="Verdana"/>
      <family val="2"/>
    </font>
    <font>
      <strike/>
      <sz val="8"/>
      <color indexed="10"/>
      <name val="Verdana"/>
      <family val="2"/>
    </font>
    <font>
      <u val="single"/>
      <sz val="8"/>
      <color indexed="10"/>
      <name val="Verdana"/>
      <family val="2"/>
    </font>
    <font>
      <strike/>
      <sz val="8"/>
      <name val="Verdana"/>
      <family val="2"/>
    </font>
    <font>
      <u val="single"/>
      <sz val="8"/>
      <color indexed="53"/>
      <name val="Verdana"/>
      <family val="2"/>
    </font>
    <font>
      <sz val="8"/>
      <color indexed="12"/>
      <name val="Verdana"/>
      <family val="2"/>
    </font>
    <font>
      <sz val="9"/>
      <name val="Tahoma"/>
      <family val="2"/>
    </font>
    <font>
      <b/>
      <sz val="9"/>
      <name val="Tahoma"/>
      <family val="2"/>
    </font>
    <font>
      <sz val="9"/>
      <name val="Calibri"/>
      <family val="2"/>
    </font>
    <font>
      <b/>
      <sz val="10"/>
      <name val="Calibri"/>
      <family val="2"/>
    </font>
    <font>
      <sz val="10"/>
      <name val="Calibri"/>
      <family val="2"/>
    </font>
    <font>
      <i/>
      <sz val="9"/>
      <name val="Calibri"/>
      <family val="2"/>
    </font>
    <font>
      <sz val="10"/>
      <name val="Verdana"/>
      <family val="2"/>
    </font>
    <font>
      <b/>
      <u val="single"/>
      <sz val="8"/>
      <color indexed="12"/>
      <name val="Verdana"/>
      <family val="2"/>
    </font>
    <font>
      <sz val="10"/>
      <color indexed="10"/>
      <name val="Verdana"/>
      <family val="2"/>
    </font>
    <font>
      <b/>
      <sz val="8"/>
      <color indexed="10"/>
      <name val="Verdana"/>
      <family val="2"/>
    </font>
    <font>
      <b/>
      <sz val="10"/>
      <name val="Verdana"/>
      <family val="2"/>
    </font>
    <font>
      <b/>
      <sz val="10"/>
      <color indexed="10"/>
      <name val="Verdana"/>
      <family val="2"/>
    </font>
    <font>
      <sz val="9"/>
      <name val="Verdana"/>
      <family val="2"/>
    </font>
    <font>
      <i/>
      <sz val="8"/>
      <name val="Verdana"/>
      <family val="2"/>
    </font>
    <font>
      <sz val="8"/>
      <color indexed="52"/>
      <name val="Verdana"/>
      <family val="2"/>
    </font>
    <font>
      <b/>
      <sz val="9"/>
      <name val="Verdana"/>
      <family val="2"/>
    </font>
    <font>
      <sz val="8"/>
      <color indexed="17"/>
      <name val="Verdana"/>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i/>
      <sz val="10"/>
      <name val="Calibri"/>
      <family val="2"/>
    </font>
    <font>
      <b/>
      <i/>
      <sz val="9"/>
      <name val="Calibri"/>
      <family val="2"/>
    </font>
    <font>
      <b/>
      <sz val="9"/>
      <name val="Calibri"/>
      <family val="2"/>
    </font>
    <font>
      <strike/>
      <sz val="10"/>
      <name val="Calibri"/>
      <family val="2"/>
    </font>
    <font>
      <b/>
      <strike/>
      <sz val="8"/>
      <color indexed="10"/>
      <name val="Verdana"/>
      <family val="2"/>
    </font>
    <font>
      <b/>
      <u val="single"/>
      <sz val="12"/>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FF0000"/>
      <name val="Verdana"/>
      <family val="2"/>
    </font>
    <font>
      <b/>
      <sz val="10"/>
      <color rgb="FFFF0000"/>
      <name val="Verdana"/>
      <family val="2"/>
    </font>
    <font>
      <strike/>
      <sz val="8"/>
      <color rgb="FFFF0000"/>
      <name val="Verdana"/>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0"/>
        <bgColor indexed="64"/>
      </patternFill>
    </fill>
    <fill>
      <patternFill patternType="solid">
        <fgColor indexed="13"/>
        <bgColor indexed="64"/>
      </patternFill>
    </fill>
    <fill>
      <patternFill patternType="solid">
        <fgColor indexed="41"/>
        <bgColor indexed="64"/>
      </patternFill>
    </fill>
    <fill>
      <patternFill patternType="solid">
        <fgColor rgb="FFFFC000"/>
        <bgColor indexed="64"/>
      </patternFill>
    </fill>
    <fill>
      <patternFill patternType="solid">
        <fgColor indexed="22"/>
        <bgColor indexed="64"/>
      </patternFill>
    </fill>
    <fill>
      <patternFill patternType="solid">
        <fgColor theme="0" tint="-0.1499900072813034"/>
        <bgColor indexed="64"/>
      </patternFill>
    </fill>
    <fill>
      <patternFill patternType="solid">
        <fgColor indexed="49"/>
        <bgColor indexed="64"/>
      </patternFill>
    </fill>
    <fill>
      <patternFill patternType="solid">
        <fgColor theme="3" tint="0.7999799847602844"/>
        <bgColor indexed="64"/>
      </patternFill>
    </fill>
    <fill>
      <patternFill patternType="solid">
        <fgColor indexed="9"/>
        <bgColor indexed="64"/>
      </patternFill>
    </fill>
    <fill>
      <patternFill patternType="solid">
        <fgColor rgb="FFFFFF00"/>
        <bgColor indexed="64"/>
      </patternFill>
    </fill>
  </fills>
  <borders count="7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right style="medium"/>
      <top/>
      <bottom style="medium"/>
    </border>
    <border>
      <left style="medium"/>
      <right style="medium"/>
      <top/>
      <bottom style="medium"/>
    </border>
    <border>
      <left style="medium"/>
      <right>
        <color indexed="63"/>
      </right>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ck"/>
      <top>
        <color indexed="63"/>
      </top>
      <bottom>
        <color indexed="63"/>
      </bottom>
    </border>
    <border>
      <left style="thin"/>
      <right/>
      <top>
        <color indexed="63"/>
      </top>
      <bottom style="medium"/>
    </border>
    <border>
      <left>
        <color indexed="63"/>
      </left>
      <right style="thick"/>
      <top>
        <color indexed="63"/>
      </top>
      <bottom style="medium"/>
    </border>
    <border>
      <left/>
      <right style="thin"/>
      <top>
        <color indexed="63"/>
      </top>
      <bottom style="medium"/>
    </border>
    <border>
      <left style="thin"/>
      <right style="thin"/>
      <top style="medium"/>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style="thick"/>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thin"/>
      <top style="thin"/>
      <bottom style="medium"/>
    </border>
    <border>
      <left style="thin"/>
      <right style="thin"/>
      <top style="medium"/>
      <bottom>
        <color indexed="63"/>
      </bottom>
    </border>
    <border>
      <left style="thin"/>
      <right>
        <color indexed="63"/>
      </right>
      <top style="medium"/>
      <bottom>
        <color indexed="63"/>
      </bottom>
    </border>
    <border>
      <left style="thin"/>
      <right style="thin"/>
      <top style="thin"/>
      <bottom>
        <color indexed="63"/>
      </bottom>
    </border>
    <border>
      <left/>
      <right style="medium"/>
      <top style="medium"/>
      <bottom/>
    </border>
    <border>
      <left style="medium"/>
      <right style="medium"/>
      <top style="medium"/>
      <bottom style="medium"/>
    </border>
    <border>
      <left style="thin"/>
      <right style="thin"/>
      <top>
        <color indexed="63"/>
      </top>
      <bottom style="thin"/>
    </border>
    <border>
      <left style="medium"/>
      <right style="medium"/>
      <top style="medium"/>
      <bottom>
        <color indexed="63"/>
      </bottom>
    </border>
    <border>
      <left style="thin"/>
      <right style="thin"/>
      <top>
        <color indexed="63"/>
      </top>
      <bottom>
        <color indexed="63"/>
      </bottom>
    </border>
    <border>
      <left style="thin"/>
      <right style="thin"/>
      <top>
        <color indexed="63"/>
      </top>
      <bottom style="medium"/>
    </border>
    <border>
      <left style="medium"/>
      <right style="medium"/>
      <top style="medium"/>
      <bottom style="thin"/>
    </border>
    <border>
      <left style="medium"/>
      <right style="medium"/>
      <top style="thin"/>
      <bottom style="thin"/>
    </border>
    <border>
      <left style="medium"/>
      <right style="medium"/>
      <top/>
      <bottom>
        <color indexed="63"/>
      </bottom>
    </border>
    <border>
      <left>
        <color indexed="63"/>
      </left>
      <right style="thick"/>
      <top style="medium"/>
      <bottom>
        <color indexed="63"/>
      </bottom>
    </border>
    <border>
      <left style="medium"/>
      <right style="medium"/>
      <top style="thin"/>
      <bottom style="medium"/>
    </border>
    <border>
      <left style="medium"/>
      <right style="thick"/>
      <top>
        <color indexed="63"/>
      </top>
      <bottom>
        <color indexed="63"/>
      </bottom>
    </border>
    <border>
      <left style="medium"/>
      <right style="thick"/>
      <top>
        <color indexed="63"/>
      </top>
      <bottom style="medium"/>
    </border>
    <border>
      <left style="thick"/>
      <right style="thin"/>
      <top>
        <color indexed="63"/>
      </top>
      <bottom>
        <color indexed="63"/>
      </bottom>
    </border>
    <border>
      <left style="thick"/>
      <right style="thin"/>
      <top>
        <color indexed="63"/>
      </top>
      <bottom style="medium"/>
    </border>
    <border>
      <left style="medium"/>
      <right>
        <color indexed="63"/>
      </right>
      <top style="medium"/>
      <bottom style="thin"/>
    </border>
    <border>
      <left style="medium"/>
      <right>
        <color indexed="63"/>
      </right>
      <top style="thin"/>
      <bottom style="medium"/>
    </border>
    <border>
      <left style="medium"/>
      <right style="thick"/>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color indexed="63"/>
      </bottom>
    </border>
    <border>
      <left style="thick"/>
      <right style="thin"/>
      <top style="medium"/>
      <bottom>
        <color indexed="63"/>
      </bottom>
    </border>
    <border>
      <left style="medium"/>
      <right style="thin"/>
      <top style="medium"/>
      <bottom style="thin"/>
    </border>
    <border>
      <left style="medium"/>
      <right style="thin"/>
      <top>
        <color indexed="63"/>
      </top>
      <bottom>
        <color indexed="63"/>
      </bottom>
    </border>
    <border>
      <left style="medium"/>
      <right style="thin"/>
      <top style="thin"/>
      <bottom style="medium"/>
    </border>
    <border>
      <left/>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medium"/>
      <right>
        <color indexed="63"/>
      </right>
      <top style="medium"/>
      <bottom>
        <color indexed="63"/>
      </bottom>
    </border>
    <border>
      <left/>
      <right/>
      <top style="medium"/>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right/>
      <top style="medium"/>
      <bottom style="medium"/>
    </border>
    <border>
      <left/>
      <right style="medium"/>
      <top/>
      <bottom>
        <color indexed="63"/>
      </bottom>
    </border>
    <border>
      <left style="thick"/>
      <right style="medium"/>
      <top style="medium"/>
      <bottom style="medium"/>
    </border>
    <border>
      <left style="medium"/>
      <right style="thick"/>
      <top style="medium"/>
      <bottom style="medium"/>
    </border>
    <border>
      <left style="thick"/>
      <right style="thick"/>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5"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 fillId="0" borderId="0" applyNumberFormat="0" applyFill="0" applyBorder="0" applyAlignment="0" applyProtection="0"/>
    <xf numFmtId="0" fontId="66"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0" borderId="0" applyNumberFormat="0" applyBorder="0" applyAlignment="0" applyProtection="0"/>
    <xf numFmtId="0" fontId="10"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72" fillId="0" borderId="7" applyNumberFormat="0" applyFill="0" applyAlignment="0" applyProtection="0"/>
    <xf numFmtId="0" fontId="73" fillId="22" borderId="0" applyNumberFormat="0" applyBorder="0" applyAlignment="0" applyProtection="0"/>
    <xf numFmtId="0" fontId="74" fillId="23" borderId="0" applyNumberFormat="0" applyBorder="0" applyAlignment="0" applyProtection="0"/>
    <xf numFmtId="0" fontId="75" fillId="0" borderId="0" applyNumberFormat="0" applyFill="0" applyBorder="0" applyAlignment="0" applyProtection="0"/>
    <xf numFmtId="0" fontId="76" fillId="24" borderId="8" applyNumberFormat="0" applyAlignment="0" applyProtection="0"/>
    <xf numFmtId="0" fontId="77" fillId="25" borderId="8" applyNumberFormat="0" applyAlignment="0" applyProtection="0"/>
    <xf numFmtId="0" fontId="78" fillId="25" borderId="9" applyNumberFormat="0" applyAlignment="0" applyProtection="0"/>
    <xf numFmtId="0" fontId="79" fillId="0" borderId="0" applyNumberFormat="0" applyFill="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cellStyleXfs>
  <cellXfs count="384">
    <xf numFmtId="0" fontId="0" fillId="0" borderId="0" xfId="0" applyAlignment="1">
      <alignment/>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xf>
    <xf numFmtId="0" fontId="2" fillId="0" borderId="0" xfId="0" applyFont="1" applyAlignment="1">
      <alignment/>
    </xf>
    <xf numFmtId="0" fontId="2" fillId="0" borderId="0" xfId="0" applyFont="1" applyAlignment="1">
      <alignment horizontal="center"/>
    </xf>
    <xf numFmtId="0" fontId="0" fillId="0" borderId="0" xfId="0" applyFill="1" applyBorder="1" applyAlignment="1">
      <alignment horizontal="center" vertical="center" wrapText="1"/>
    </xf>
    <xf numFmtId="0" fontId="0" fillId="0" borderId="0" xfId="0" applyBorder="1" applyAlignment="1">
      <alignment/>
    </xf>
    <xf numFmtId="0" fontId="0" fillId="0" borderId="0" xfId="0" applyAlignment="1">
      <alignment vertical="top" wrapText="1"/>
    </xf>
    <xf numFmtId="0" fontId="0" fillId="0" borderId="0" xfId="0" applyAlignment="1">
      <alignment vertical="top"/>
    </xf>
    <xf numFmtId="0" fontId="0" fillId="0" borderId="0" xfId="0" applyFont="1" applyAlignment="1">
      <alignment horizontal="justify"/>
    </xf>
    <xf numFmtId="0" fontId="7" fillId="0" borderId="10" xfId="0" applyFont="1" applyBorder="1" applyAlignment="1">
      <alignment horizontal="center" wrapText="1"/>
    </xf>
    <xf numFmtId="0" fontId="0" fillId="0" borderId="11" xfId="0" applyFont="1" applyBorder="1" applyAlignment="1">
      <alignment horizontal="center" vertical="top" wrapText="1"/>
    </xf>
    <xf numFmtId="0" fontId="6" fillId="0" borderId="11" xfId="0" applyFont="1" applyBorder="1" applyAlignment="1">
      <alignment horizontal="left" vertical="top" wrapText="1" indent="1"/>
    </xf>
    <xf numFmtId="0" fontId="6" fillId="0" borderId="11" xfId="0" applyFont="1" applyBorder="1" applyAlignment="1">
      <alignment horizontal="left" vertical="top" wrapText="1" indent="2"/>
    </xf>
    <xf numFmtId="0" fontId="9" fillId="0" borderId="11" xfId="0" applyFont="1" applyBorder="1" applyAlignment="1">
      <alignment horizontal="left" vertical="top" wrapText="1" indent="1"/>
    </xf>
    <xf numFmtId="0" fontId="9" fillId="0" borderId="11" xfId="0" applyFont="1" applyBorder="1" applyAlignment="1">
      <alignment horizontal="left" vertical="top" wrapText="1" indent="2"/>
    </xf>
    <xf numFmtId="0" fontId="8" fillId="0" borderId="12" xfId="0" applyFont="1" applyBorder="1" applyAlignment="1">
      <alignment vertical="top" wrapText="1"/>
    </xf>
    <xf numFmtId="0" fontId="8" fillId="0" borderId="11" xfId="0" applyFont="1" applyBorder="1" applyAlignment="1">
      <alignment vertical="top" wrapText="1"/>
    </xf>
    <xf numFmtId="0" fontId="12" fillId="0" borderId="11" xfId="0" applyFont="1" applyBorder="1" applyAlignment="1">
      <alignment horizontal="left" vertical="top" wrapText="1" indent="1"/>
    </xf>
    <xf numFmtId="0" fontId="12" fillId="0" borderId="11" xfId="0" applyFont="1" applyBorder="1" applyAlignment="1">
      <alignment horizontal="left" vertical="top" wrapText="1" indent="2"/>
    </xf>
    <xf numFmtId="0" fontId="7" fillId="0" borderId="10" xfId="0" applyFont="1" applyBorder="1" applyAlignment="1">
      <alignment horizontal="center" vertical="top" wrapText="1"/>
    </xf>
    <xf numFmtId="0" fontId="7" fillId="0" borderId="10" xfId="0" applyFont="1" applyBorder="1" applyAlignment="1">
      <alignment vertical="top" wrapText="1"/>
    </xf>
    <xf numFmtId="0" fontId="6" fillId="0" borderId="11" xfId="0" applyFont="1" applyBorder="1" applyAlignment="1">
      <alignment horizontal="center" vertical="top" wrapText="1"/>
    </xf>
    <xf numFmtId="0" fontId="9" fillId="0" borderId="11" xfId="0" applyFont="1" applyBorder="1" applyAlignment="1">
      <alignment horizontal="center" vertical="top" wrapText="1"/>
    </xf>
    <xf numFmtId="0" fontId="8" fillId="0" borderId="12" xfId="0" applyFont="1" applyBorder="1" applyAlignment="1">
      <alignment horizontal="justify" vertical="top" wrapText="1"/>
    </xf>
    <xf numFmtId="0" fontId="8" fillId="0" borderId="11" xfId="0" applyFont="1" applyBorder="1" applyAlignment="1">
      <alignment horizontal="justify" vertical="top" wrapText="1"/>
    </xf>
    <xf numFmtId="0" fontId="12" fillId="0" borderId="11" xfId="0" applyFont="1" applyBorder="1" applyAlignment="1">
      <alignment horizontal="center" vertical="top" wrapText="1"/>
    </xf>
    <xf numFmtId="0" fontId="0" fillId="0" borderId="13" xfId="0" applyFill="1" applyBorder="1" applyAlignment="1">
      <alignment horizontal="center" vertical="center" wrapText="1"/>
    </xf>
    <xf numFmtId="0" fontId="0" fillId="0" borderId="14" xfId="0" applyFont="1" applyBorder="1" applyAlignment="1">
      <alignment vertical="top" wrapText="1"/>
    </xf>
    <xf numFmtId="0" fontId="13" fillId="0" borderId="15" xfId="0" applyFont="1" applyBorder="1" applyAlignment="1">
      <alignment vertical="top" wrapText="1"/>
    </xf>
    <xf numFmtId="0" fontId="13" fillId="0" borderId="0" xfId="0" applyFont="1" applyAlignment="1">
      <alignment vertical="top" wrapText="1"/>
    </xf>
    <xf numFmtId="0" fontId="15" fillId="0" borderId="0" xfId="0" applyFont="1" applyAlignment="1">
      <alignment/>
    </xf>
    <xf numFmtId="0" fontId="15" fillId="0" borderId="16" xfId="0" applyFont="1" applyBorder="1" applyAlignment="1">
      <alignment/>
    </xf>
    <xf numFmtId="0" fontId="15" fillId="0" borderId="0" xfId="0" applyFont="1" applyBorder="1" applyAlignment="1">
      <alignment/>
    </xf>
    <xf numFmtId="0" fontId="15" fillId="0" borderId="17" xfId="0" applyFont="1" applyBorder="1" applyAlignment="1">
      <alignment horizontal="center" vertical="center" wrapText="1"/>
    </xf>
    <xf numFmtId="0" fontId="17" fillId="32" borderId="18" xfId="36" applyFont="1" applyFill="1" applyBorder="1" applyAlignment="1" applyProtection="1">
      <alignment horizontal="center" vertical="center" wrapText="1"/>
      <protection/>
    </xf>
    <xf numFmtId="0" fontId="15" fillId="0" borderId="19" xfId="0" applyFont="1" applyBorder="1" applyAlignment="1">
      <alignment horizontal="center" vertical="center" wrapText="1"/>
    </xf>
    <xf numFmtId="0" fontId="15" fillId="0" borderId="19" xfId="0" applyFont="1" applyFill="1" applyBorder="1" applyAlignment="1">
      <alignment horizontal="center" vertical="center" wrapText="1"/>
    </xf>
    <xf numFmtId="0" fontId="17" fillId="0" borderId="17" xfId="36" applyFont="1" applyFill="1" applyBorder="1" applyAlignment="1" applyProtection="1">
      <alignment horizontal="center" vertical="center" wrapText="1"/>
      <protection/>
    </xf>
    <xf numFmtId="0" fontId="15" fillId="0" borderId="17" xfId="0" applyFont="1" applyFill="1" applyBorder="1" applyAlignment="1">
      <alignment horizontal="center" vertical="center" wrapText="1"/>
    </xf>
    <xf numFmtId="0" fontId="15" fillId="0" borderId="12" xfId="0" applyFont="1" applyFill="1" applyBorder="1" applyAlignment="1">
      <alignment horizontal="left" vertical="top" wrapText="1"/>
    </xf>
    <xf numFmtId="0" fontId="15" fillId="0" borderId="12" xfId="0" applyFont="1" applyBorder="1" applyAlignment="1">
      <alignment horizontal="left" vertical="top" wrapText="1"/>
    </xf>
    <xf numFmtId="0" fontId="17" fillId="0" borderId="20" xfId="36" applyFont="1" applyFill="1" applyBorder="1" applyAlignment="1" applyProtection="1">
      <alignment horizontal="center" vertical="center" wrapText="1"/>
      <protection/>
    </xf>
    <xf numFmtId="0" fontId="17" fillId="0" borderId="21" xfId="36" applyFont="1" applyFill="1" applyBorder="1" applyAlignment="1" applyProtection="1">
      <alignment horizontal="center" vertical="center" wrapText="1"/>
      <protection/>
    </xf>
    <xf numFmtId="0" fontId="17" fillId="0" borderId="22" xfId="36" applyFont="1" applyFill="1" applyBorder="1" applyAlignment="1" applyProtection="1">
      <alignment horizontal="center" vertical="center" wrapText="1"/>
      <protection/>
    </xf>
    <xf numFmtId="0" fontId="17" fillId="0" borderId="23" xfId="36" applyFont="1" applyFill="1" applyBorder="1" applyAlignment="1" applyProtection="1">
      <alignment horizontal="center" vertical="center" wrapText="1"/>
      <protection/>
    </xf>
    <xf numFmtId="0" fontId="17" fillId="32" borderId="24" xfId="36" applyFont="1" applyFill="1" applyBorder="1" applyAlignment="1" applyProtection="1">
      <alignment horizontal="center" vertical="center" wrapText="1"/>
      <protection/>
    </xf>
    <xf numFmtId="0" fontId="15" fillId="0" borderId="25" xfId="0" applyFont="1" applyFill="1" applyBorder="1" applyAlignment="1">
      <alignment horizontal="center" vertical="center" wrapText="1"/>
    </xf>
    <xf numFmtId="0" fontId="17" fillId="0" borderId="26" xfId="36" applyFont="1" applyFill="1" applyBorder="1" applyAlignment="1" applyProtection="1">
      <alignment horizontal="center" vertical="center" wrapText="1"/>
      <protection/>
    </xf>
    <xf numFmtId="0" fontId="15" fillId="0" borderId="27" xfId="0" applyFont="1" applyBorder="1" applyAlignment="1">
      <alignment horizontal="center" vertical="center" wrapText="1"/>
    </xf>
    <xf numFmtId="0" fontId="15" fillId="0" borderId="27" xfId="0" applyFont="1" applyFill="1" applyBorder="1" applyAlignment="1">
      <alignment horizontal="center" vertical="center" wrapText="1"/>
    </xf>
    <xf numFmtId="0" fontId="17" fillId="0" borderId="14" xfId="36" applyFont="1" applyFill="1" applyBorder="1" applyAlignment="1" applyProtection="1">
      <alignment horizontal="center" vertical="center" wrapText="1"/>
      <protection/>
    </xf>
    <xf numFmtId="0" fontId="17" fillId="0" borderId="28" xfId="36" applyFont="1" applyFill="1" applyBorder="1" applyAlignment="1" applyProtection="1">
      <alignment horizontal="center" vertical="center" wrapText="1"/>
      <protection/>
    </xf>
    <xf numFmtId="0" fontId="15" fillId="0" borderId="26" xfId="0" applyFont="1" applyBorder="1" applyAlignment="1">
      <alignment horizontal="center" vertical="center" wrapText="1"/>
    </xf>
    <xf numFmtId="0" fontId="17" fillId="33" borderId="29" xfId="36" applyFont="1" applyFill="1" applyBorder="1" applyAlignment="1" applyProtection="1">
      <alignment horizontal="center" vertical="center" wrapText="1"/>
      <protection/>
    </xf>
    <xf numFmtId="0" fontId="17" fillId="33" borderId="30" xfId="36" applyFont="1" applyFill="1" applyBorder="1" applyAlignment="1" applyProtection="1">
      <alignment horizontal="center" vertical="center" wrapText="1"/>
      <protection/>
    </xf>
    <xf numFmtId="0" fontId="17" fillId="33" borderId="31" xfId="36" applyFont="1" applyFill="1" applyBorder="1" applyAlignment="1" applyProtection="1">
      <alignment horizontal="center" vertical="center" wrapText="1"/>
      <protection/>
    </xf>
    <xf numFmtId="0" fontId="17" fillId="33" borderId="14" xfId="36" applyFont="1" applyFill="1" applyBorder="1" applyAlignment="1" applyProtection="1">
      <alignment horizontal="center" vertical="top" wrapText="1"/>
      <protection/>
    </xf>
    <xf numFmtId="0" fontId="17" fillId="33" borderId="28" xfId="36" applyFont="1" applyFill="1" applyBorder="1" applyAlignment="1" applyProtection="1">
      <alignment horizontal="center" vertical="center" wrapText="1"/>
      <protection/>
    </xf>
    <xf numFmtId="0" fontId="17" fillId="33" borderId="20" xfId="36" applyFont="1" applyFill="1" applyBorder="1" applyAlignment="1" applyProtection="1">
      <alignment horizontal="center" vertical="top" wrapText="1"/>
      <protection/>
    </xf>
    <xf numFmtId="0" fontId="17" fillId="0" borderId="14" xfId="36" applyFont="1" applyBorder="1" applyAlignment="1" applyProtection="1">
      <alignment vertical="top" wrapText="1"/>
      <protection/>
    </xf>
    <xf numFmtId="0" fontId="16" fillId="0" borderId="0" xfId="0" applyFont="1" applyBorder="1" applyAlignment="1">
      <alignment/>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Fill="1" applyAlignment="1">
      <alignment/>
    </xf>
    <xf numFmtId="0" fontId="15" fillId="0" borderId="0" xfId="0" applyFont="1" applyFill="1" applyAlignment="1">
      <alignment horizontal="right" wrapText="1"/>
    </xf>
    <xf numFmtId="0" fontId="23" fillId="0" borderId="0" xfId="0" applyFont="1" applyFill="1" applyAlignment="1">
      <alignment horizontal="left" wrapText="1"/>
    </xf>
    <xf numFmtId="0" fontId="28" fillId="0" borderId="0" xfId="0" applyFont="1" applyAlignment="1">
      <alignment/>
    </xf>
    <xf numFmtId="0" fontId="28" fillId="0" borderId="14" xfId="0" applyFont="1" applyBorder="1" applyAlignment="1">
      <alignment horizontal="left" vertical="top" wrapText="1"/>
    </xf>
    <xf numFmtId="0" fontId="28" fillId="0" borderId="14" xfId="0" applyFont="1" applyBorder="1" applyAlignment="1">
      <alignment/>
    </xf>
    <xf numFmtId="0" fontId="57" fillId="0" borderId="14" xfId="0" applyFont="1" applyBorder="1" applyAlignment="1">
      <alignment vertical="center" wrapText="1"/>
    </xf>
    <xf numFmtId="0" fontId="57" fillId="0" borderId="14" xfId="0" applyFont="1" applyBorder="1" applyAlignment="1">
      <alignment wrapText="1"/>
    </xf>
    <xf numFmtId="0" fontId="28" fillId="0" borderId="0" xfId="0" applyFont="1" applyAlignment="1">
      <alignment wrapText="1"/>
    </xf>
    <xf numFmtId="0" fontId="28" fillId="0" borderId="14" xfId="0" applyFont="1" applyBorder="1" applyAlignment="1">
      <alignment vertical="top" wrapText="1"/>
    </xf>
    <xf numFmtId="0" fontId="28" fillId="0" borderId="0" xfId="0" applyFont="1" applyAlignment="1">
      <alignment vertical="top" wrapText="1"/>
    </xf>
    <xf numFmtId="0" fontId="28" fillId="5" borderId="0" xfId="0" applyFont="1" applyFill="1" applyAlignment="1">
      <alignment vertical="center" wrapText="1"/>
    </xf>
    <xf numFmtId="0" fontId="28" fillId="0" borderId="0" xfId="0" applyNumberFormat="1" applyFont="1" applyAlignment="1" applyProtection="1">
      <alignment vertical="center"/>
      <protection/>
    </xf>
    <xf numFmtId="0" fontId="27" fillId="0" borderId="0" xfId="0" applyFont="1" applyAlignment="1">
      <alignment horizontal="center" vertical="top"/>
    </xf>
    <xf numFmtId="0" fontId="58" fillId="0" borderId="32" xfId="0" applyFont="1" applyBorder="1" applyAlignment="1">
      <alignment horizontal="center" vertical="center" wrapText="1"/>
    </xf>
    <xf numFmtId="0" fontId="59" fillId="0" borderId="32" xfId="0" applyFont="1" applyBorder="1" applyAlignment="1">
      <alignment horizontal="center" vertical="top" wrapText="1"/>
    </xf>
    <xf numFmtId="0" fontId="59" fillId="0" borderId="32"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1" xfId="0" applyFont="1" applyBorder="1" applyAlignment="1">
      <alignment horizontal="center" vertical="top" wrapText="1"/>
    </xf>
    <xf numFmtId="0" fontId="59" fillId="5" borderId="12" xfId="0" applyFont="1" applyFill="1" applyBorder="1" applyAlignment="1">
      <alignment horizontal="center" vertical="center" wrapText="1"/>
    </xf>
    <xf numFmtId="0" fontId="29" fillId="0" borderId="11" xfId="0" applyFont="1" applyBorder="1" applyAlignment="1">
      <alignment horizontal="center" vertical="center" wrapText="1"/>
    </xf>
    <xf numFmtId="0" fontId="26" fillId="0" borderId="11" xfId="0" applyFont="1" applyBorder="1" applyAlignment="1">
      <alignment horizontal="center" vertical="top" wrapText="1"/>
    </xf>
    <xf numFmtId="0" fontId="26" fillId="0" borderId="11" xfId="0" applyFont="1" applyBorder="1" applyAlignment="1">
      <alignment horizontal="center" vertical="center" wrapText="1"/>
    </xf>
    <xf numFmtId="0" fontId="59" fillId="5" borderId="33"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vertical="top" wrapText="1"/>
    </xf>
    <xf numFmtId="0" fontId="26" fillId="0" borderId="33" xfId="0" applyFont="1" applyBorder="1" applyAlignment="1">
      <alignment horizontal="center" vertical="center" wrapText="1"/>
    </xf>
    <xf numFmtId="0" fontId="28" fillId="0" borderId="34" xfId="0" applyFont="1" applyBorder="1" applyAlignment="1">
      <alignment/>
    </xf>
    <xf numFmtId="0" fontId="28" fillId="0" borderId="31" xfId="0" applyFont="1" applyBorder="1" applyAlignment="1">
      <alignment/>
    </xf>
    <xf numFmtId="0" fontId="28" fillId="0" borderId="0" xfId="0" applyFont="1" applyAlignment="1">
      <alignment vertical="center"/>
    </xf>
    <xf numFmtId="0" fontId="28" fillId="0" borderId="0" xfId="0" applyFont="1" applyAlignment="1">
      <alignment vertical="top"/>
    </xf>
    <xf numFmtId="0" fontId="17" fillId="0" borderId="27" xfId="36" applyFont="1" applyBorder="1" applyAlignment="1" applyProtection="1">
      <alignment horizontal="center" vertical="center" wrapText="1"/>
      <protection/>
    </xf>
    <xf numFmtId="0" fontId="15" fillId="0" borderId="35" xfId="0" applyFont="1" applyBorder="1" applyAlignment="1">
      <alignment horizontal="left" vertical="center" wrapText="1"/>
    </xf>
    <xf numFmtId="0" fontId="15" fillId="0" borderId="14" xfId="0" applyFont="1" applyBorder="1" applyAlignment="1">
      <alignment horizontal="left" vertical="top" wrapText="1"/>
    </xf>
    <xf numFmtId="0" fontId="16" fillId="0" borderId="0" xfId="0" applyFont="1" applyAlignment="1">
      <alignment vertical="center"/>
    </xf>
    <xf numFmtId="0" fontId="16" fillId="0" borderId="0" xfId="0" applyNumberFormat="1" applyFont="1" applyAlignment="1" applyProtection="1">
      <alignment vertical="center"/>
      <protection/>
    </xf>
    <xf numFmtId="0" fontId="16" fillId="0" borderId="0" xfId="0" applyFont="1" applyAlignment="1">
      <alignment vertical="top"/>
    </xf>
    <xf numFmtId="0" fontId="16" fillId="0" borderId="0" xfId="0" applyFont="1" applyAlignment="1">
      <alignment/>
    </xf>
    <xf numFmtId="0" fontId="28" fillId="0" borderId="14" xfId="0" applyFont="1" applyBorder="1" applyAlignment="1">
      <alignment wrapText="1"/>
    </xf>
    <xf numFmtId="0" fontId="15" fillId="0" borderId="14" xfId="0" applyFont="1" applyBorder="1" applyAlignment="1">
      <alignment vertical="top" wrapText="1"/>
    </xf>
    <xf numFmtId="0" fontId="60" fillId="34" borderId="14" xfId="0" applyFont="1" applyFill="1" applyBorder="1" applyAlignment="1">
      <alignment vertical="top" wrapText="1"/>
    </xf>
    <xf numFmtId="0" fontId="60" fillId="0" borderId="14" xfId="0" applyNumberFormat="1" applyFont="1" applyBorder="1" applyAlignment="1" applyProtection="1">
      <alignment vertical="center"/>
      <protection/>
    </xf>
    <xf numFmtId="0" fontId="60" fillId="0" borderId="14" xfId="0" applyFont="1" applyBorder="1" applyAlignment="1">
      <alignment horizontal="left" vertical="top" wrapText="1"/>
    </xf>
    <xf numFmtId="0" fontId="30" fillId="35" borderId="14" xfId="0" applyFont="1" applyFill="1" applyBorder="1" applyAlignment="1">
      <alignment wrapText="1"/>
    </xf>
    <xf numFmtId="0" fontId="15" fillId="0" borderId="31" xfId="0" applyFont="1" applyBorder="1" applyAlignment="1">
      <alignment vertical="top" wrapText="1"/>
    </xf>
    <xf numFmtId="0" fontId="15" fillId="0" borderId="34" xfId="0" applyFont="1" applyBorder="1" applyAlignment="1">
      <alignment vertical="top" wrapText="1"/>
    </xf>
    <xf numFmtId="0" fontId="15" fillId="0" borderId="36" xfId="0" applyFont="1" applyFill="1" applyBorder="1" applyAlignment="1">
      <alignment vertical="center" wrapText="1"/>
    </xf>
    <xf numFmtId="0" fontId="80" fillId="0" borderId="14" xfId="0" applyFont="1" applyBorder="1" applyAlignment="1">
      <alignment horizontal="left" vertical="top" wrapText="1"/>
    </xf>
    <xf numFmtId="0" fontId="80" fillId="0" borderId="14" xfId="0" applyFont="1" applyBorder="1" applyAlignment="1">
      <alignment vertical="top" wrapText="1"/>
    </xf>
    <xf numFmtId="0" fontId="16" fillId="0" borderId="14" xfId="0" applyFont="1" applyBorder="1" applyAlignment="1">
      <alignment/>
    </xf>
    <xf numFmtId="0" fontId="30" fillId="36" borderId="14" xfId="0" applyFont="1" applyFill="1" applyBorder="1" applyAlignment="1">
      <alignment vertical="top" wrapText="1"/>
    </xf>
    <xf numFmtId="0" fontId="34" fillId="0" borderId="14" xfId="0" applyNumberFormat="1" applyFont="1" applyBorder="1" applyAlignment="1" applyProtection="1">
      <alignment horizontal="right" vertical="top"/>
      <protection/>
    </xf>
    <xf numFmtId="0" fontId="34" fillId="18" borderId="14" xfId="0" applyFont="1" applyFill="1" applyBorder="1" applyAlignment="1">
      <alignment vertical="top" wrapText="1"/>
    </xf>
    <xf numFmtId="0" fontId="34" fillId="0" borderId="14" xfId="0" applyNumberFormat="1" applyFont="1" applyBorder="1" applyAlignment="1" applyProtection="1">
      <alignment horizontal="right" vertical="top" wrapText="1"/>
      <protection/>
    </xf>
    <xf numFmtId="0" fontId="34" fillId="35" borderId="14" xfId="0" applyFont="1" applyFill="1" applyBorder="1" applyAlignment="1">
      <alignment vertical="top" wrapText="1"/>
    </xf>
    <xf numFmtId="0" fontId="81" fillId="35" borderId="14" xfId="0" applyFont="1" applyFill="1" applyBorder="1" applyAlignment="1">
      <alignment vertical="top" wrapText="1"/>
    </xf>
    <xf numFmtId="0" fontId="81" fillId="0" borderId="14" xfId="0" applyNumberFormat="1" applyFont="1" applyBorder="1" applyAlignment="1" applyProtection="1">
      <alignment vertical="top"/>
      <protection/>
    </xf>
    <xf numFmtId="0" fontId="34" fillId="0" borderId="14" xfId="0" applyFont="1" applyBorder="1" applyAlignment="1">
      <alignment vertical="top" wrapText="1"/>
    </xf>
    <xf numFmtId="0" fontId="34" fillId="0" borderId="14" xfId="0" applyNumberFormat="1" applyFont="1" applyBorder="1" applyAlignment="1" applyProtection="1">
      <alignment vertical="top"/>
      <protection/>
    </xf>
    <xf numFmtId="0" fontId="34" fillId="5" borderId="14" xfId="0" applyFont="1" applyFill="1" applyBorder="1" applyAlignment="1">
      <alignment vertical="top" wrapText="1"/>
    </xf>
    <xf numFmtId="14" fontId="34" fillId="0" borderId="14" xfId="0" applyNumberFormat="1" applyFont="1" applyBorder="1" applyAlignment="1" applyProtection="1">
      <alignment horizontal="right" vertical="top"/>
      <protection/>
    </xf>
    <xf numFmtId="0" fontId="34" fillId="36" borderId="14" xfId="0" applyFont="1" applyFill="1" applyBorder="1" applyAlignment="1">
      <alignment vertical="top" wrapText="1"/>
    </xf>
    <xf numFmtId="0" fontId="36" fillId="37" borderId="14" xfId="0" applyFont="1" applyFill="1" applyBorder="1" applyAlignment="1">
      <alignment vertical="top" wrapText="1"/>
    </xf>
    <xf numFmtId="0" fontId="30" fillId="0" borderId="14" xfId="0" applyFont="1" applyFill="1" applyBorder="1" applyAlignment="1">
      <alignment horizontal="right" vertical="top" wrapText="1"/>
    </xf>
    <xf numFmtId="0" fontId="30" fillId="0" borderId="14" xfId="0" applyFont="1" applyBorder="1" applyAlignment="1">
      <alignment horizontal="right" vertical="top" wrapText="1"/>
    </xf>
    <xf numFmtId="0" fontId="15" fillId="0" borderId="34" xfId="0" applyFont="1" applyBorder="1" applyAlignment="1">
      <alignment horizontal="left" vertical="top" wrapText="1"/>
    </xf>
    <xf numFmtId="0" fontId="15" fillId="0" borderId="0" xfId="0" applyFont="1" applyFill="1" applyAlignment="1">
      <alignment horizontal="left" wrapText="1"/>
    </xf>
    <xf numFmtId="0" fontId="34" fillId="0" borderId="34" xfId="0" applyNumberFormat="1" applyFont="1" applyBorder="1" applyAlignment="1" applyProtection="1">
      <alignment horizontal="right" vertical="top" wrapText="1"/>
      <protection/>
    </xf>
    <xf numFmtId="0" fontId="15" fillId="0" borderId="37" xfId="0" applyFont="1" applyFill="1" applyBorder="1" applyAlignment="1">
      <alignment horizontal="center" vertical="center" wrapText="1"/>
    </xf>
    <xf numFmtId="0" fontId="17" fillId="0" borderId="37" xfId="36" applyFont="1" applyFill="1" applyBorder="1" applyAlignment="1" applyProtection="1">
      <alignment horizontal="center" vertical="center" wrapText="1"/>
      <protection/>
    </xf>
    <xf numFmtId="0" fontId="16" fillId="0" borderId="14" xfId="0" applyFont="1" applyBorder="1" applyAlignment="1">
      <alignment vertical="top" wrapText="1"/>
    </xf>
    <xf numFmtId="0" fontId="15" fillId="0" borderId="38" xfId="0" applyFont="1" applyBorder="1" applyAlignment="1">
      <alignment vertical="center" wrapText="1"/>
    </xf>
    <xf numFmtId="0" fontId="34" fillId="0" borderId="14" xfId="0" applyFont="1" applyBorder="1" applyAlignment="1">
      <alignment horizontal="right" vertical="top" wrapText="1"/>
    </xf>
    <xf numFmtId="0" fontId="34" fillId="38" borderId="14" xfId="0" applyFont="1" applyFill="1" applyBorder="1" applyAlignment="1">
      <alignment vertical="top" wrapText="1"/>
    </xf>
    <xf numFmtId="0" fontId="15" fillId="0" borderId="14" xfId="0" applyFont="1" applyBorder="1" applyAlignment="1">
      <alignment vertical="top"/>
    </xf>
    <xf numFmtId="0" fontId="15" fillId="0" borderId="20" xfId="0" applyFont="1" applyFill="1" applyBorder="1" applyAlignment="1">
      <alignment vertical="center" wrapText="1"/>
    </xf>
    <xf numFmtId="0" fontId="15" fillId="0" borderId="0" xfId="0" applyFont="1" applyBorder="1" applyAlignment="1">
      <alignment horizontal="left" vertical="center" wrapText="1"/>
    </xf>
    <xf numFmtId="0" fontId="15" fillId="0" borderId="0" xfId="0" applyFont="1" applyFill="1" applyAlignment="1">
      <alignment horizontal="left"/>
    </xf>
    <xf numFmtId="0" fontId="15" fillId="0" borderId="0" xfId="0" applyFont="1" applyFill="1" applyBorder="1" applyAlignment="1">
      <alignment horizontal="left" vertical="center"/>
    </xf>
    <xf numFmtId="0" fontId="27" fillId="32" borderId="14" xfId="0" applyFont="1" applyFill="1" applyBorder="1" applyAlignment="1">
      <alignment vertical="top" wrapText="1"/>
    </xf>
    <xf numFmtId="0" fontId="28" fillId="0" borderId="14" xfId="0" applyFont="1" applyFill="1" applyBorder="1" applyAlignment="1">
      <alignment vertical="top" wrapText="1"/>
    </xf>
    <xf numFmtId="0" fontId="16" fillId="32" borderId="14" xfId="0" applyFont="1" applyFill="1" applyBorder="1" applyAlignment="1">
      <alignment vertical="top" wrapText="1"/>
    </xf>
    <xf numFmtId="0" fontId="15" fillId="0" borderId="14" xfId="0" applyFont="1" applyFill="1" applyBorder="1" applyAlignment="1">
      <alignment vertical="top" wrapText="1"/>
    </xf>
    <xf numFmtId="0" fontId="28" fillId="32" borderId="14" xfId="0" applyFont="1" applyFill="1" applyBorder="1" applyAlignment="1">
      <alignment vertical="top" wrapText="1"/>
    </xf>
    <xf numFmtId="0" fontId="28" fillId="0" borderId="14" xfId="0" applyFont="1" applyFill="1" applyBorder="1" applyAlignment="1">
      <alignment vertical="top" wrapText="1"/>
    </xf>
    <xf numFmtId="0" fontId="27" fillId="33" borderId="14" xfId="0" applyFont="1" applyFill="1" applyBorder="1" applyAlignment="1">
      <alignment vertical="top" wrapText="1"/>
    </xf>
    <xf numFmtId="0" fontId="28" fillId="33" borderId="14" xfId="0" applyFont="1" applyFill="1" applyBorder="1" applyAlignment="1">
      <alignment vertical="top" wrapText="1"/>
    </xf>
    <xf numFmtId="0" fontId="39" fillId="5" borderId="14" xfId="0" applyFont="1" applyFill="1" applyBorder="1" applyAlignment="1">
      <alignment vertical="top" wrapText="1"/>
    </xf>
    <xf numFmtId="0" fontId="15" fillId="0" borderId="17" xfId="0" applyFont="1" applyFill="1" applyBorder="1" applyAlignment="1">
      <alignment vertical="center" wrapText="1"/>
    </xf>
    <xf numFmtId="0" fontId="15" fillId="0" borderId="12" xfId="0" applyFont="1" applyFill="1" applyBorder="1" applyAlignment="1">
      <alignment vertical="top" wrapText="1"/>
    </xf>
    <xf numFmtId="0" fontId="17" fillId="0" borderId="39" xfId="36" applyFont="1" applyBorder="1" applyAlignment="1" applyProtection="1">
      <alignment vertical="center" wrapText="1"/>
      <protection/>
    </xf>
    <xf numFmtId="0" fontId="17" fillId="0" borderId="26" xfId="36" applyFont="1" applyBorder="1" applyAlignment="1" applyProtection="1">
      <alignment horizontal="center" vertical="center" wrapText="1"/>
      <protection/>
    </xf>
    <xf numFmtId="0" fontId="17" fillId="33" borderId="20" xfId="36" applyFont="1" applyFill="1" applyBorder="1" applyAlignment="1" applyProtection="1">
      <alignment horizontal="center" vertical="center" wrapText="1"/>
      <protection/>
    </xf>
    <xf numFmtId="0" fontId="17" fillId="33" borderId="28" xfId="36" applyFont="1" applyFill="1" applyBorder="1" applyAlignment="1" applyProtection="1">
      <alignment horizontal="center" vertical="top" wrapText="1"/>
      <protection/>
    </xf>
    <xf numFmtId="0" fontId="17" fillId="0" borderId="14" xfId="36" applyFont="1" applyBorder="1" applyAlignment="1" applyProtection="1">
      <alignment horizontal="center" vertical="center" wrapText="1"/>
      <protection/>
    </xf>
    <xf numFmtId="0" fontId="17" fillId="0" borderId="29" xfId="36" applyFont="1" applyFill="1" applyBorder="1" applyAlignment="1" applyProtection="1">
      <alignment vertical="center" wrapText="1"/>
      <protection/>
    </xf>
    <xf numFmtId="0" fontId="17" fillId="0" borderId="28" xfId="36" applyFont="1" applyBorder="1" applyAlignment="1" applyProtection="1">
      <alignment horizontal="center" vertical="center" wrapText="1"/>
      <protection/>
    </xf>
    <xf numFmtId="0" fontId="17" fillId="0" borderId="28" xfId="36" applyFont="1" applyBorder="1" applyAlignment="1" applyProtection="1">
      <alignment vertical="top" wrapText="1"/>
      <protection/>
    </xf>
    <xf numFmtId="0" fontId="15" fillId="0" borderId="34"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80" fillId="0" borderId="40" xfId="0" applyFont="1" applyFill="1" applyBorder="1" applyAlignment="1">
      <alignment horizontal="left" vertical="center" wrapText="1"/>
    </xf>
    <xf numFmtId="0" fontId="80" fillId="0" borderId="12" xfId="0" applyFont="1" applyFill="1" applyBorder="1" applyAlignment="1">
      <alignment horizontal="left" vertical="center" wrapText="1"/>
    </xf>
    <xf numFmtId="0" fontId="16" fillId="0" borderId="35" xfId="0" applyFont="1" applyBorder="1" applyAlignment="1">
      <alignment horizontal="center" vertical="center" textRotation="90"/>
    </xf>
    <xf numFmtId="0" fontId="16" fillId="0" borderId="40" xfId="0" applyFont="1" applyBorder="1" applyAlignment="1">
      <alignment horizontal="center" vertical="center" textRotation="90"/>
    </xf>
    <xf numFmtId="0" fontId="16" fillId="0" borderId="12" xfId="0" applyFont="1" applyBorder="1" applyAlignment="1">
      <alignment horizontal="center" vertical="center" textRotation="90"/>
    </xf>
    <xf numFmtId="0" fontId="15" fillId="0" borderId="29" xfId="0" applyFont="1" applyFill="1" applyBorder="1" applyAlignment="1">
      <alignment horizontal="center" vertical="center" wrapText="1"/>
    </xf>
    <xf numFmtId="0" fontId="17" fillId="0" borderId="29" xfId="36" applyFont="1" applyFill="1" applyBorder="1" applyAlignment="1" applyProtection="1">
      <alignment horizontal="center" vertical="center" wrapText="1"/>
      <protection/>
    </xf>
    <xf numFmtId="0" fontId="17" fillId="0" borderId="36" xfId="36" applyFont="1" applyFill="1" applyBorder="1" applyAlignment="1" applyProtection="1">
      <alignment horizontal="center" vertical="center" wrapText="1"/>
      <protection/>
    </xf>
    <xf numFmtId="0" fontId="17" fillId="0" borderId="37" xfId="36" applyFont="1" applyFill="1" applyBorder="1" applyAlignment="1" applyProtection="1">
      <alignment horizontal="center" vertical="center" wrapText="1"/>
      <protection/>
    </xf>
    <xf numFmtId="0" fontId="16" fillId="0" borderId="41" xfId="0" applyFont="1" applyBorder="1" applyAlignment="1">
      <alignment horizontal="center" vertical="center" textRotation="90" wrapText="1"/>
    </xf>
    <xf numFmtId="0" fontId="16" fillId="0" borderId="16" xfId="0" applyFont="1" applyBorder="1" applyAlignment="1">
      <alignment horizontal="center" vertical="center" textRotation="90" wrapText="1"/>
    </xf>
    <xf numFmtId="0" fontId="16" fillId="0" borderId="18" xfId="0" applyFont="1" applyBorder="1" applyAlignment="1">
      <alignment horizontal="center" vertical="center" textRotation="90" wrapText="1"/>
    </xf>
    <xf numFmtId="0" fontId="15" fillId="0" borderId="39" xfId="0" applyFont="1" applyBorder="1" applyAlignment="1">
      <alignment horizontal="left" vertical="center" wrapText="1"/>
    </xf>
    <xf numFmtId="0" fontId="15" fillId="0" borderId="42" xfId="0" applyFont="1" applyBorder="1" applyAlignment="1">
      <alignment horizontal="left" vertical="center" wrapText="1"/>
    </xf>
    <xf numFmtId="0" fontId="17" fillId="32" borderId="43" xfId="36" applyFont="1" applyFill="1" applyBorder="1" applyAlignment="1" applyProtection="1">
      <alignment horizontal="center" vertical="center" wrapText="1"/>
      <protection/>
    </xf>
    <xf numFmtId="0" fontId="17" fillId="32" borderId="44" xfId="36" applyFont="1" applyFill="1" applyBorder="1" applyAlignment="1" applyProtection="1">
      <alignment horizontal="center" vertical="center" wrapText="1"/>
      <protection/>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7" fillId="0" borderId="27" xfId="36" applyFont="1" applyFill="1" applyBorder="1" applyAlignment="1" applyProtection="1">
      <alignment horizontal="center" vertical="center" wrapText="1"/>
      <protection/>
    </xf>
    <xf numFmtId="0" fontId="17" fillId="0" borderId="25" xfId="36" applyFont="1" applyFill="1" applyBorder="1" applyAlignment="1" applyProtection="1">
      <alignment horizontal="center" vertical="center" wrapText="1"/>
      <protection/>
    </xf>
    <xf numFmtId="0" fontId="17" fillId="33" borderId="29" xfId="36" applyFont="1" applyFill="1" applyBorder="1" applyAlignment="1" applyProtection="1">
      <alignment horizontal="center" vertical="center" wrapText="1"/>
      <protection/>
    </xf>
    <xf numFmtId="0" fontId="17" fillId="33" borderId="36" xfId="36" applyFont="1" applyFill="1" applyBorder="1" applyAlignment="1" applyProtection="1">
      <alignment horizontal="center" vertical="center" wrapText="1"/>
      <protection/>
    </xf>
    <xf numFmtId="0" fontId="17" fillId="33" borderId="37" xfId="36" applyFont="1" applyFill="1" applyBorder="1" applyAlignment="1" applyProtection="1">
      <alignment horizontal="center" vertical="center" wrapText="1"/>
      <protection/>
    </xf>
    <xf numFmtId="0" fontId="15" fillId="0" borderId="35" xfId="0" applyFont="1" applyBorder="1" applyAlignment="1">
      <alignment horizontal="center" vertical="center" textRotation="90"/>
    </xf>
    <xf numFmtId="0" fontId="15" fillId="0" borderId="40" xfId="0" applyFont="1" applyBorder="1" applyAlignment="1">
      <alignment horizontal="center" vertical="center" textRotation="90"/>
    </xf>
    <xf numFmtId="0" fontId="15" fillId="0" borderId="12" xfId="0" applyFont="1" applyBorder="1" applyAlignment="1">
      <alignment horizontal="center" vertical="center" textRotation="90"/>
    </xf>
    <xf numFmtId="0" fontId="17" fillId="32" borderId="47" xfId="36" applyFont="1" applyFill="1" applyBorder="1" applyAlignment="1" applyProtection="1">
      <alignment horizontal="center" vertical="center" wrapText="1"/>
      <protection/>
    </xf>
    <xf numFmtId="0" fontId="17" fillId="32" borderId="13" xfId="36" applyFont="1" applyFill="1" applyBorder="1" applyAlignment="1" applyProtection="1">
      <alignment horizontal="center" vertical="center" wrapText="1"/>
      <protection/>
    </xf>
    <xf numFmtId="0" fontId="15" fillId="32" borderId="48" xfId="0" applyFont="1" applyFill="1" applyBorder="1" applyAlignment="1">
      <alignment horizontal="center" vertical="center" wrapText="1"/>
    </xf>
    <xf numFmtId="0" fontId="17" fillId="32" borderId="41" xfId="36" applyFont="1" applyFill="1" applyBorder="1" applyAlignment="1" applyProtection="1">
      <alignment horizontal="center" vertical="center" wrapText="1"/>
      <protection/>
    </xf>
    <xf numFmtId="0" fontId="17" fillId="32" borderId="18" xfId="36" applyFont="1" applyFill="1" applyBorder="1" applyAlignment="1" applyProtection="1">
      <alignment horizontal="center" vertical="center" wrapText="1"/>
      <protection/>
    </xf>
    <xf numFmtId="0" fontId="17" fillId="32" borderId="16" xfId="36" applyFont="1" applyFill="1" applyBorder="1" applyAlignment="1" applyProtection="1">
      <alignment horizontal="center" vertical="center" wrapText="1"/>
      <protection/>
    </xf>
    <xf numFmtId="0" fontId="15" fillId="32" borderId="18" xfId="0" applyFont="1" applyFill="1" applyBorder="1" applyAlignment="1">
      <alignment horizontal="center" vertical="center" wrapText="1"/>
    </xf>
    <xf numFmtId="0" fontId="17" fillId="33" borderId="41" xfId="36" applyFont="1" applyFill="1" applyBorder="1" applyAlignment="1" applyProtection="1">
      <alignment horizontal="center" vertical="center" wrapText="1"/>
      <protection/>
    </xf>
    <xf numFmtId="0" fontId="17" fillId="33" borderId="16" xfId="36" applyFont="1" applyFill="1" applyBorder="1" applyAlignment="1" applyProtection="1">
      <alignment horizontal="center" vertical="center" wrapText="1"/>
      <protection/>
    </xf>
    <xf numFmtId="0" fontId="17" fillId="33" borderId="49" xfId="36" applyFont="1" applyFill="1" applyBorder="1" applyAlignment="1" applyProtection="1">
      <alignment horizontal="center" vertical="center" wrapText="1"/>
      <protection/>
    </xf>
    <xf numFmtId="0" fontId="15" fillId="0" borderId="44" xfId="0" applyFont="1" applyBorder="1" applyAlignment="1">
      <alignment horizontal="center" vertical="center" wrapText="1"/>
    </xf>
    <xf numFmtId="0" fontId="17" fillId="33" borderId="43" xfId="36" applyFont="1" applyFill="1" applyBorder="1" applyAlignment="1" applyProtection="1">
      <alignment horizontal="center" vertical="center" wrapText="1"/>
      <protection/>
    </xf>
    <xf numFmtId="0" fontId="17" fillId="33" borderId="44" xfId="36" applyFont="1" applyFill="1" applyBorder="1" applyAlignment="1" applyProtection="1">
      <alignment horizontal="center" vertical="center" wrapText="1"/>
      <protection/>
    </xf>
    <xf numFmtId="0" fontId="15" fillId="0" borderId="30"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7" fillId="0" borderId="22" xfId="36" applyFont="1" applyFill="1" applyBorder="1" applyAlignment="1" applyProtection="1">
      <alignment horizontal="center" vertical="center" wrapText="1"/>
      <protection/>
    </xf>
    <xf numFmtId="0" fontId="17" fillId="0" borderId="50" xfId="36" applyFont="1" applyBorder="1" applyAlignment="1" applyProtection="1">
      <alignment horizontal="center" vertical="center" wrapText="1"/>
      <protection/>
    </xf>
    <xf numFmtId="0" fontId="17" fillId="0" borderId="51" xfId="36" applyFont="1" applyBorder="1" applyAlignment="1" applyProtection="1">
      <alignment horizontal="center" vertical="center" wrapText="1"/>
      <protection/>
    </xf>
    <xf numFmtId="0" fontId="15" fillId="0" borderId="37" xfId="0" applyFont="1" applyBorder="1" applyAlignment="1">
      <alignment horizontal="center" vertical="center" wrapText="1"/>
    </xf>
    <xf numFmtId="0" fontId="17" fillId="0" borderId="52" xfId="36" applyFont="1" applyFill="1" applyBorder="1" applyAlignment="1" applyProtection="1">
      <alignment horizontal="center" vertical="center" wrapText="1"/>
      <protection/>
    </xf>
    <xf numFmtId="0" fontId="17" fillId="0" borderId="53" xfId="36" applyFont="1" applyBorder="1" applyAlignment="1" applyProtection="1">
      <alignment horizontal="center" vertical="center" wrapText="1"/>
      <protection/>
    </xf>
    <xf numFmtId="0" fontId="17" fillId="0" borderId="19" xfId="36" applyFont="1" applyBorder="1" applyAlignment="1" applyProtection="1">
      <alignment horizontal="center" vertical="center" wrapText="1"/>
      <protection/>
    </xf>
    <xf numFmtId="0" fontId="15" fillId="0" borderId="23" xfId="0" applyFont="1" applyFill="1" applyBorder="1" applyAlignment="1">
      <alignment horizontal="center" vertical="center" wrapText="1"/>
    </xf>
    <xf numFmtId="0" fontId="15" fillId="0" borderId="22" xfId="0" applyFont="1" applyBorder="1" applyAlignment="1">
      <alignment horizontal="center" vertical="center" wrapText="1"/>
    </xf>
    <xf numFmtId="0" fontId="15" fillId="33" borderId="29"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0" borderId="52" xfId="0" applyFont="1" applyBorder="1" applyAlignment="1">
      <alignment horizontal="center" vertical="center" wrapText="1"/>
    </xf>
    <xf numFmtId="0" fontId="15" fillId="0" borderId="19" xfId="0" applyFont="1" applyBorder="1" applyAlignment="1">
      <alignment horizontal="center" vertical="center" wrapText="1"/>
    </xf>
    <xf numFmtId="0" fontId="17" fillId="33" borderId="34" xfId="36" applyFont="1" applyFill="1" applyBorder="1" applyAlignment="1" applyProtection="1">
      <alignment horizontal="center" vertical="center" wrapText="1"/>
      <protection/>
    </xf>
    <xf numFmtId="0" fontId="15" fillId="0" borderId="14"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Fill="1" applyAlignment="1">
      <alignment horizontal="left" wrapText="1"/>
    </xf>
    <xf numFmtId="0" fontId="17" fillId="0" borderId="20" xfId="36" applyFont="1" applyFill="1" applyBorder="1" applyAlignment="1" applyProtection="1">
      <alignment horizontal="center" vertical="center" wrapText="1"/>
      <protection/>
    </xf>
    <xf numFmtId="0" fontId="17" fillId="0" borderId="28" xfId="36" applyFont="1" applyBorder="1" applyAlignment="1" applyProtection="1">
      <alignment horizontal="center" vertical="center" wrapText="1"/>
      <protection/>
    </xf>
    <xf numFmtId="0" fontId="15" fillId="0" borderId="20" xfId="0" applyFont="1" applyFill="1" applyBorder="1" applyAlignment="1">
      <alignment horizontal="center" vertical="center" wrapText="1"/>
    </xf>
    <xf numFmtId="0" fontId="15" fillId="0" borderId="28" xfId="0" applyFont="1" applyBorder="1" applyAlignment="1">
      <alignment horizontal="center" vertical="center" wrapText="1"/>
    </xf>
    <xf numFmtId="0" fontId="15" fillId="0" borderId="55"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5" fillId="0" borderId="57" xfId="0" applyFont="1" applyBorder="1" applyAlignment="1">
      <alignment horizontal="center" vertical="center" wrapText="1"/>
    </xf>
    <xf numFmtId="0" fontId="17" fillId="0" borderId="17" xfId="36" applyFont="1" applyFill="1" applyBorder="1" applyAlignment="1" applyProtection="1">
      <alignment horizontal="center" vertical="center" wrapText="1"/>
      <protection/>
    </xf>
    <xf numFmtId="0" fontId="17" fillId="0" borderId="19" xfId="36" applyFont="1" applyFill="1" applyBorder="1" applyAlignment="1" applyProtection="1">
      <alignment horizontal="center" vertical="center" wrapText="1"/>
      <protection/>
    </xf>
    <xf numFmtId="0" fontId="17" fillId="0" borderId="29" xfId="36" applyFont="1" applyBorder="1" applyAlignment="1" applyProtection="1">
      <alignment horizontal="center" vertical="center" wrapText="1"/>
      <protection/>
    </xf>
    <xf numFmtId="0" fontId="15" fillId="0" borderId="37" xfId="0" applyFont="1" applyBorder="1" applyAlignment="1">
      <alignment vertical="center" wrapText="1"/>
    </xf>
    <xf numFmtId="0" fontId="15" fillId="0" borderId="20" xfId="0" applyFont="1" applyBorder="1" applyAlignment="1">
      <alignment horizontal="center" vertical="center" wrapText="1"/>
    </xf>
    <xf numFmtId="0" fontId="15" fillId="0" borderId="36" xfId="0" applyFont="1" applyBorder="1" applyAlignment="1">
      <alignment horizontal="center" vertical="center" wrapText="1"/>
    </xf>
    <xf numFmtId="0" fontId="17" fillId="33" borderId="31" xfId="36" applyFont="1" applyFill="1" applyBorder="1" applyAlignment="1" applyProtection="1">
      <alignment horizontal="center" vertical="center" wrapText="1"/>
      <protection/>
    </xf>
    <xf numFmtId="0" fontId="15" fillId="0" borderId="29" xfId="0" applyFont="1" applyBorder="1" applyAlignment="1">
      <alignment horizontal="center" vertical="center" wrapText="1"/>
    </xf>
    <xf numFmtId="0" fontId="17" fillId="0" borderId="53" xfId="36" applyFont="1" applyFill="1" applyBorder="1" applyAlignment="1" applyProtection="1">
      <alignment horizontal="center" vertical="center" wrapText="1"/>
      <protection/>
    </xf>
    <xf numFmtId="0" fontId="17" fillId="33" borderId="52" xfId="36" applyFont="1" applyFill="1" applyBorder="1" applyAlignment="1" applyProtection="1">
      <alignment horizontal="center" vertical="center" wrapText="1"/>
      <protection/>
    </xf>
    <xf numFmtId="0" fontId="17" fillId="33" borderId="53" xfId="36" applyFont="1" applyFill="1" applyBorder="1" applyAlignment="1" applyProtection="1">
      <alignment horizontal="center" vertical="center" wrapText="1"/>
      <protection/>
    </xf>
    <xf numFmtId="0" fontId="17" fillId="0" borderId="23" xfId="36" applyFont="1" applyFill="1" applyBorder="1" applyAlignment="1" applyProtection="1">
      <alignment horizontal="center" vertical="center" wrapText="1"/>
      <protection/>
    </xf>
    <xf numFmtId="0" fontId="17" fillId="0" borderId="58" xfId="36" applyFont="1" applyFill="1" applyBorder="1" applyAlignment="1" applyProtection="1">
      <alignment horizontal="center" vertical="center" wrapText="1"/>
      <protection/>
    </xf>
    <xf numFmtId="0" fontId="17" fillId="0" borderId="59" xfId="36" applyFont="1" applyFill="1" applyBorder="1" applyAlignment="1" applyProtection="1">
      <alignment horizontal="center" vertical="center" wrapText="1"/>
      <protection/>
    </xf>
    <xf numFmtId="0" fontId="17" fillId="33" borderId="54" xfId="36" applyFont="1" applyFill="1" applyBorder="1" applyAlignment="1" applyProtection="1">
      <alignment horizontal="center" vertical="center" wrapText="1"/>
      <protection/>
    </xf>
    <xf numFmtId="0" fontId="17" fillId="33" borderId="46" xfId="36" applyFont="1" applyFill="1" applyBorder="1" applyAlignment="1" applyProtection="1">
      <alignment horizontal="center" vertical="center" wrapText="1"/>
      <protection/>
    </xf>
    <xf numFmtId="0" fontId="15" fillId="0" borderId="18" xfId="0" applyFont="1" applyBorder="1" applyAlignment="1">
      <alignment horizontal="center" vertical="center" wrapText="1"/>
    </xf>
    <xf numFmtId="0" fontId="15" fillId="33" borderId="37"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5" fillId="33" borderId="61" xfId="0" applyFont="1" applyFill="1" applyBorder="1" applyAlignment="1">
      <alignment horizontal="center" vertical="center" wrapText="1"/>
    </xf>
    <xf numFmtId="0" fontId="80" fillId="0" borderId="30" xfId="0" applyFont="1" applyFill="1" applyBorder="1" applyAlignment="1">
      <alignment horizontal="center" vertical="center" wrapText="1"/>
    </xf>
    <xf numFmtId="0" fontId="80" fillId="0" borderId="29" xfId="0" applyFont="1" applyFill="1" applyBorder="1" applyAlignment="1">
      <alignment horizontal="center" vertical="center" wrapText="1"/>
    </xf>
    <xf numFmtId="0" fontId="80" fillId="0" borderId="36" xfId="0" applyFont="1" applyFill="1" applyBorder="1" applyAlignment="1">
      <alignment horizontal="center" vertical="center" wrapText="1"/>
    </xf>
    <xf numFmtId="0" fontId="80" fillId="0" borderId="37" xfId="0" applyFont="1" applyFill="1" applyBorder="1" applyAlignment="1">
      <alignment horizontal="center" vertical="center" wrapText="1"/>
    </xf>
    <xf numFmtId="0" fontId="17" fillId="0" borderId="30" xfId="36" applyFont="1" applyFill="1" applyBorder="1" applyAlignment="1" applyProtection="1">
      <alignment horizontal="center" vertical="center" wrapText="1"/>
      <protection/>
    </xf>
    <xf numFmtId="0" fontId="17" fillId="0" borderId="15" xfId="36" applyFont="1" applyFill="1" applyBorder="1" applyAlignment="1" applyProtection="1">
      <alignment horizontal="center" vertical="center" wrapText="1"/>
      <protection/>
    </xf>
    <xf numFmtId="0" fontId="17" fillId="0" borderId="36" xfId="36" applyFont="1" applyBorder="1" applyAlignment="1" applyProtection="1">
      <alignment horizontal="center" vertical="center" wrapText="1"/>
      <protection/>
    </xf>
    <xf numFmtId="0" fontId="15" fillId="0" borderId="30" xfId="0" applyFont="1" applyBorder="1" applyAlignment="1">
      <alignment horizontal="center" vertical="center" wrapText="1"/>
    </xf>
    <xf numFmtId="0" fontId="15" fillId="0" borderId="17" xfId="0" applyFont="1" applyBorder="1" applyAlignment="1">
      <alignment horizontal="center" vertical="center" wrapText="1"/>
    </xf>
    <xf numFmtId="0" fontId="15" fillId="33" borderId="35" xfId="0" applyFont="1" applyFill="1" applyBorder="1" applyAlignment="1">
      <alignment horizontal="left" vertical="center" wrapText="1"/>
    </xf>
    <xf numFmtId="0" fontId="15" fillId="33" borderId="40" xfId="0" applyFont="1" applyFill="1" applyBorder="1" applyAlignment="1">
      <alignment horizontal="left" vertical="center" wrapText="1"/>
    </xf>
    <xf numFmtId="0" fontId="15" fillId="33" borderId="12" xfId="0" applyFont="1" applyFill="1" applyBorder="1" applyAlignment="1">
      <alignment horizontal="left" vertical="center" wrapText="1"/>
    </xf>
    <xf numFmtId="0" fontId="15" fillId="33" borderId="30"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17" fillId="33" borderId="60" xfId="36" applyFont="1" applyFill="1" applyBorder="1" applyAlignment="1" applyProtection="1">
      <alignment horizontal="center" vertical="center" wrapText="1"/>
      <protection/>
    </xf>
    <xf numFmtId="0" fontId="17" fillId="33" borderId="62" xfId="36" applyFont="1" applyFill="1" applyBorder="1" applyAlignment="1" applyProtection="1">
      <alignment horizontal="center" vertical="center" wrapText="1"/>
      <protection/>
    </xf>
    <xf numFmtId="0" fontId="15" fillId="33" borderId="35"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7" fillId="33" borderId="30" xfId="36" applyFont="1" applyFill="1" applyBorder="1" applyAlignment="1" applyProtection="1">
      <alignment horizontal="center" vertical="center" wrapText="1"/>
      <protection/>
    </xf>
    <xf numFmtId="0" fontId="17" fillId="33" borderId="17" xfId="36" applyFont="1" applyFill="1" applyBorder="1" applyAlignment="1" applyProtection="1">
      <alignment horizontal="center" vertical="center" wrapText="1"/>
      <protection/>
    </xf>
    <xf numFmtId="0" fontId="15" fillId="33" borderId="52"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17" fillId="0" borderId="37" xfId="36" applyFont="1" applyBorder="1" applyAlignment="1" applyProtection="1">
      <alignment horizontal="center" vertical="center" wrapText="1"/>
      <protection/>
    </xf>
    <xf numFmtId="0" fontId="18" fillId="0" borderId="29"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5" fillId="0" borderId="35" xfId="0" applyFont="1" applyFill="1" applyBorder="1" applyAlignment="1">
      <alignment horizontal="left" vertical="top" wrapText="1"/>
    </xf>
    <xf numFmtId="0" fontId="15" fillId="0" borderId="12" xfId="0" applyFont="1" applyFill="1" applyBorder="1" applyAlignment="1">
      <alignment horizontal="left" vertical="top" wrapText="1"/>
    </xf>
    <xf numFmtId="0" fontId="80" fillId="0" borderId="35" xfId="0" applyFont="1" applyBorder="1" applyAlignment="1">
      <alignment horizontal="left" vertical="center" wrapText="1"/>
    </xf>
    <xf numFmtId="0" fontId="15" fillId="0" borderId="12" xfId="0" applyFont="1" applyBorder="1" applyAlignment="1">
      <alignment horizontal="left" vertical="center" wrapText="1"/>
    </xf>
    <xf numFmtId="0" fontId="15" fillId="0" borderId="60" xfId="0" applyFont="1" applyFill="1" applyBorder="1" applyAlignment="1">
      <alignment horizontal="center" vertical="center" wrapText="1"/>
    </xf>
    <xf numFmtId="0" fontId="15" fillId="0" borderId="61" xfId="0" applyFont="1" applyBorder="1" applyAlignment="1">
      <alignment horizontal="center" vertical="center" wrapText="1"/>
    </xf>
    <xf numFmtId="0" fontId="15" fillId="0" borderId="35"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80" fillId="0" borderId="31" xfId="0" applyFont="1" applyFill="1" applyBorder="1" applyAlignment="1">
      <alignment horizontal="left" vertical="center" wrapText="1"/>
    </xf>
    <xf numFmtId="0" fontId="80" fillId="0" borderId="37" xfId="0" applyFont="1" applyFill="1" applyBorder="1" applyAlignment="1">
      <alignment horizontal="left" vertical="center" wrapText="1"/>
    </xf>
    <xf numFmtId="0" fontId="17" fillId="33" borderId="19" xfId="36" applyFont="1" applyFill="1" applyBorder="1" applyAlignment="1" applyProtection="1">
      <alignment horizontal="center" vertical="center" wrapText="1"/>
      <protection/>
    </xf>
    <xf numFmtId="0" fontId="13" fillId="0" borderId="0" xfId="0" applyFont="1" applyAlignment="1">
      <alignment horizontal="left" vertical="top" wrapText="1"/>
    </xf>
    <xf numFmtId="0" fontId="13" fillId="0" borderId="0" xfId="0" applyFont="1" applyAlignment="1">
      <alignment horizontal="center" vertical="top" wrapText="1"/>
    </xf>
    <xf numFmtId="0" fontId="0" fillId="0" borderId="0" xfId="0" applyAlignment="1">
      <alignment horizontal="center" vertical="top" wrapText="1"/>
    </xf>
    <xf numFmtId="0" fontId="0" fillId="0" borderId="15" xfId="0" applyFont="1" applyBorder="1" applyAlignment="1">
      <alignment horizontal="center" vertical="top" wrapText="1"/>
    </xf>
    <xf numFmtId="0" fontId="0" fillId="0" borderId="0" xfId="0" applyFont="1" applyBorder="1" applyAlignment="1">
      <alignment horizontal="center" vertical="top" wrapText="1"/>
    </xf>
    <xf numFmtId="0" fontId="59" fillId="5" borderId="35" xfId="0" applyFont="1" applyFill="1" applyBorder="1" applyAlignment="1">
      <alignment horizontal="center" vertical="center" wrapText="1"/>
    </xf>
    <xf numFmtId="0" fontId="59" fillId="5" borderId="12" xfId="0" applyFont="1" applyFill="1" applyBorder="1" applyAlignment="1">
      <alignment horizontal="center" vertical="center" wrapText="1"/>
    </xf>
    <xf numFmtId="0" fontId="34" fillId="0" borderId="31" xfId="0" applyNumberFormat="1" applyFont="1" applyBorder="1" applyAlignment="1" applyProtection="1">
      <alignment horizontal="right" vertical="top"/>
      <protection/>
    </xf>
    <xf numFmtId="0" fontId="34" fillId="0" borderId="34" xfId="0" applyFont="1" applyBorder="1" applyAlignment="1">
      <alignment horizontal="right" vertical="top"/>
    </xf>
    <xf numFmtId="0" fontId="34" fillId="35" borderId="31" xfId="0" applyFont="1" applyFill="1" applyBorder="1" applyAlignment="1">
      <alignment horizontal="left" vertical="top" wrapText="1"/>
    </xf>
    <xf numFmtId="0" fontId="34" fillId="35" borderId="34" xfId="0" applyFont="1" applyFill="1" applyBorder="1" applyAlignment="1">
      <alignment horizontal="left" wrapText="1"/>
    </xf>
    <xf numFmtId="0" fontId="34" fillId="18" borderId="31" xfId="0" applyFont="1" applyFill="1" applyBorder="1" applyAlignment="1">
      <alignment horizontal="left" vertical="top" wrapText="1"/>
    </xf>
    <xf numFmtId="0" fontId="34" fillId="18" borderId="34" xfId="0" applyFont="1" applyFill="1" applyBorder="1" applyAlignment="1">
      <alignment horizontal="left" vertical="top" wrapText="1"/>
    </xf>
    <xf numFmtId="0" fontId="34" fillId="0" borderId="31" xfId="0" applyNumberFormat="1" applyFont="1" applyBorder="1" applyAlignment="1" applyProtection="1">
      <alignment horizontal="right" vertical="top" wrapText="1"/>
      <protection/>
    </xf>
    <xf numFmtId="0" fontId="34" fillId="0" borderId="34" xfId="0" applyNumberFormat="1" applyFont="1" applyBorder="1" applyAlignment="1" applyProtection="1">
      <alignment horizontal="right" vertical="top" wrapText="1"/>
      <protection/>
    </xf>
    <xf numFmtId="0" fontId="34" fillId="0" borderId="14" xfId="0" applyNumberFormat="1" applyFont="1" applyBorder="1" applyAlignment="1" applyProtection="1">
      <alignment horizontal="right" vertical="top" wrapText="1"/>
      <protection/>
    </xf>
    <xf numFmtId="0" fontId="34" fillId="39" borderId="14" xfId="0" applyFont="1" applyFill="1" applyBorder="1" applyAlignment="1">
      <alignment horizontal="left" vertical="top" wrapText="1"/>
    </xf>
    <xf numFmtId="0" fontId="34" fillId="39" borderId="14" xfId="0" applyFont="1" applyFill="1" applyBorder="1" applyAlignment="1">
      <alignment horizontal="left" vertical="top"/>
    </xf>
    <xf numFmtId="0" fontId="30" fillId="36" borderId="14" xfId="0" applyFont="1" applyFill="1" applyBorder="1" applyAlignment="1">
      <alignment vertical="top" wrapText="1"/>
    </xf>
    <xf numFmtId="0" fontId="30" fillId="0" borderId="14" xfId="0" applyFont="1" applyBorder="1" applyAlignment="1">
      <alignment vertical="top" wrapText="1"/>
    </xf>
    <xf numFmtId="0" fontId="11" fillId="0" borderId="63" xfId="0" applyFont="1" applyBorder="1" applyAlignment="1">
      <alignment vertical="top" wrapText="1"/>
    </xf>
    <xf numFmtId="0" fontId="11" fillId="0" borderId="64" xfId="0" applyFont="1" applyBorder="1" applyAlignment="1">
      <alignment vertical="top" wrapText="1"/>
    </xf>
    <xf numFmtId="0" fontId="11" fillId="0" borderId="32" xfId="0" applyFont="1" applyBorder="1" applyAlignment="1">
      <alignment vertical="top" wrapText="1"/>
    </xf>
    <xf numFmtId="0" fontId="11" fillId="0" borderId="65" xfId="0" applyFont="1" applyBorder="1" applyAlignment="1">
      <alignment vertical="top" wrapText="1"/>
    </xf>
    <xf numFmtId="0" fontId="11" fillId="0" borderId="66" xfId="0" applyFont="1" applyBorder="1" applyAlignment="1">
      <alignment vertical="top" wrapText="1"/>
    </xf>
    <xf numFmtId="0" fontId="11" fillId="0" borderId="11" xfId="0" applyFont="1" applyBorder="1" applyAlignment="1">
      <alignment vertical="top" wrapText="1"/>
    </xf>
    <xf numFmtId="0" fontId="8" fillId="0" borderId="67" xfId="0" applyFont="1" applyBorder="1" applyAlignment="1">
      <alignment horizontal="justify" vertical="top" wrapText="1"/>
    </xf>
    <xf numFmtId="0" fontId="8" fillId="0" borderId="10" xfId="0" applyFont="1" applyBorder="1" applyAlignment="1">
      <alignment horizontal="justify" vertical="top" wrapText="1"/>
    </xf>
    <xf numFmtId="0" fontId="6" fillId="0" borderId="65" xfId="0" applyFont="1" applyBorder="1" applyAlignment="1">
      <alignment horizontal="justify" vertical="top" wrapText="1"/>
    </xf>
    <xf numFmtId="0" fontId="6" fillId="0" borderId="11" xfId="0" applyFont="1" applyBorder="1" applyAlignment="1">
      <alignment horizontal="justify" vertical="top" wrapText="1"/>
    </xf>
    <xf numFmtId="0" fontId="8" fillId="0" borderId="35" xfId="0" applyFont="1" applyBorder="1" applyAlignment="1">
      <alignment horizontal="center" vertical="top" wrapText="1"/>
    </xf>
    <xf numFmtId="0" fontId="8" fillId="0" borderId="12" xfId="0" applyFont="1" applyBorder="1" applyAlignment="1">
      <alignment horizontal="center" vertical="top" wrapText="1"/>
    </xf>
    <xf numFmtId="0" fontId="6" fillId="0" borderId="35" xfId="0" applyFont="1" applyBorder="1" applyAlignment="1">
      <alignment horizontal="center" vertical="top" wrapText="1"/>
    </xf>
    <xf numFmtId="0" fontId="6" fillId="0" borderId="12" xfId="0" applyFont="1" applyBorder="1" applyAlignment="1">
      <alignment horizontal="center" vertical="top" wrapText="1"/>
    </xf>
    <xf numFmtId="0" fontId="6" fillId="0" borderId="63" xfId="0" applyFont="1" applyBorder="1" applyAlignment="1">
      <alignment horizontal="justify" vertical="top" wrapText="1"/>
    </xf>
    <xf numFmtId="0" fontId="6" fillId="0" borderId="32" xfId="0" applyFont="1" applyBorder="1" applyAlignment="1">
      <alignment horizontal="justify" vertical="top" wrapText="1"/>
    </xf>
    <xf numFmtId="0" fontId="2" fillId="40" borderId="0" xfId="0" applyFont="1" applyFill="1" applyAlignment="1">
      <alignment wrapText="1"/>
    </xf>
    <xf numFmtId="0" fontId="2" fillId="40" borderId="0" xfId="0" applyFont="1" applyFill="1" applyAlignment="1">
      <alignment/>
    </xf>
    <xf numFmtId="0" fontId="6" fillId="0" borderId="67" xfId="0" applyFont="1" applyBorder="1" applyAlignment="1">
      <alignment horizontal="center" vertical="top" wrapText="1"/>
    </xf>
    <xf numFmtId="0" fontId="6" fillId="0" borderId="68" xfId="0" applyFont="1" applyBorder="1" applyAlignment="1">
      <alignment horizontal="center" vertical="top" wrapText="1"/>
    </xf>
    <xf numFmtId="0" fontId="6" fillId="0" borderId="10" xfId="0" applyFont="1" applyBorder="1" applyAlignment="1">
      <alignment horizontal="center" vertical="top" wrapText="1"/>
    </xf>
    <xf numFmtId="0" fontId="7" fillId="0" borderId="67" xfId="0" applyFont="1" applyBorder="1" applyAlignment="1">
      <alignment vertical="top" wrapText="1"/>
    </xf>
    <xf numFmtId="0" fontId="7" fillId="0" borderId="10" xfId="0" applyFont="1" applyBorder="1" applyAlignment="1">
      <alignment vertical="top" wrapText="1"/>
    </xf>
    <xf numFmtId="0" fontId="6" fillId="0" borderId="35" xfId="0" applyFont="1" applyBorder="1" applyAlignment="1">
      <alignment horizontal="center" wrapText="1"/>
    </xf>
    <xf numFmtId="0" fontId="6" fillId="0" borderId="12" xfId="0" applyFont="1" applyBorder="1" applyAlignment="1">
      <alignment horizontal="center" wrapText="1"/>
    </xf>
    <xf numFmtId="0" fontId="11" fillId="0" borderId="63" xfId="0" applyFont="1" applyBorder="1" applyAlignment="1">
      <alignment horizontal="left" vertical="top" wrapText="1" indent="1"/>
    </xf>
    <xf numFmtId="0" fontId="11" fillId="0" borderId="64" xfId="0" applyFont="1" applyBorder="1" applyAlignment="1">
      <alignment horizontal="left" vertical="top" wrapText="1" indent="1"/>
    </xf>
    <xf numFmtId="0" fontId="11" fillId="0" borderId="32" xfId="0" applyFont="1" applyBorder="1" applyAlignment="1">
      <alignment horizontal="left" vertical="top" wrapText="1" indent="1"/>
    </xf>
    <xf numFmtId="0" fontId="11" fillId="0" borderId="13" xfId="0" applyFont="1" applyBorder="1" applyAlignment="1">
      <alignment vertical="top" wrapText="1"/>
    </xf>
    <xf numFmtId="0" fontId="11" fillId="0" borderId="0" xfId="0" applyFont="1" applyBorder="1" applyAlignment="1">
      <alignment vertical="top" wrapText="1"/>
    </xf>
    <xf numFmtId="0" fontId="11" fillId="0" borderId="69" xfId="0" applyFont="1" applyBorder="1" applyAlignment="1">
      <alignment vertical="top" wrapText="1"/>
    </xf>
    <xf numFmtId="0" fontId="7" fillId="0" borderId="67" xfId="0" applyFont="1" applyBorder="1" applyAlignment="1">
      <alignment horizontal="center" vertical="top" wrapText="1"/>
    </xf>
    <xf numFmtId="0" fontId="7" fillId="0" borderId="10" xfId="0" applyFont="1" applyBorder="1" applyAlignment="1">
      <alignment horizontal="center" vertical="top" wrapText="1"/>
    </xf>
    <xf numFmtId="0" fontId="6" fillId="0" borderId="63" xfId="0" applyFont="1" applyBorder="1" applyAlignment="1">
      <alignment horizontal="center" vertical="top" wrapText="1"/>
    </xf>
    <xf numFmtId="0" fontId="6" fillId="0" borderId="32" xfId="0" applyFont="1" applyBorder="1" applyAlignment="1">
      <alignment horizontal="center" vertical="top" wrapText="1"/>
    </xf>
    <xf numFmtId="0" fontId="11" fillId="0" borderId="65" xfId="0" applyFont="1" applyBorder="1" applyAlignment="1">
      <alignment horizontal="left" vertical="top" wrapText="1" indent="1"/>
    </xf>
    <xf numFmtId="0" fontId="11" fillId="0" borderId="66" xfId="0" applyFont="1" applyBorder="1" applyAlignment="1">
      <alignment horizontal="left" vertical="top" wrapText="1" indent="1"/>
    </xf>
    <xf numFmtId="0" fontId="11" fillId="0" borderId="11" xfId="0" applyFont="1" applyBorder="1" applyAlignment="1">
      <alignment horizontal="left" vertical="top" wrapText="1" indent="1"/>
    </xf>
    <xf numFmtId="0" fontId="6" fillId="0" borderId="65" xfId="0" applyFont="1" applyBorder="1" applyAlignment="1">
      <alignment vertical="top" wrapText="1"/>
    </xf>
    <xf numFmtId="0" fontId="6" fillId="0" borderId="11" xfId="0" applyFont="1" applyBorder="1" applyAlignment="1">
      <alignment vertical="top" wrapText="1"/>
    </xf>
    <xf numFmtId="0" fontId="8" fillId="0" borderId="35" xfId="0" applyFont="1" applyBorder="1" applyAlignment="1">
      <alignment horizontal="center" wrapText="1"/>
    </xf>
    <xf numFmtId="0" fontId="8" fillId="0" borderId="12" xfId="0" applyFont="1" applyBorder="1" applyAlignment="1">
      <alignment horizontal="center" wrapText="1"/>
    </xf>
    <xf numFmtId="0" fontId="8" fillId="0" borderId="67" xfId="0" applyFont="1" applyBorder="1" applyAlignment="1">
      <alignment vertical="top" wrapText="1"/>
    </xf>
    <xf numFmtId="0" fontId="8" fillId="0" borderId="10" xfId="0" applyFont="1" applyBorder="1" applyAlignment="1">
      <alignment vertical="top" wrapText="1"/>
    </xf>
    <xf numFmtId="0" fontId="6" fillId="0" borderId="35" xfId="0" applyFont="1" applyBorder="1" applyAlignment="1">
      <alignment vertical="top" wrapText="1"/>
    </xf>
    <xf numFmtId="0" fontId="6" fillId="0" borderId="12" xfId="0" applyFont="1" applyBorder="1" applyAlignment="1">
      <alignment vertical="top" wrapText="1"/>
    </xf>
    <xf numFmtId="0" fontId="8" fillId="0" borderId="35" xfId="0" applyFont="1" applyBorder="1" applyAlignment="1">
      <alignment vertical="top" wrapText="1"/>
    </xf>
    <xf numFmtId="0" fontId="8" fillId="0" borderId="12" xfId="0" applyFont="1" applyBorder="1" applyAlignment="1">
      <alignment vertical="top" wrapText="1"/>
    </xf>
    <xf numFmtId="0" fontId="11" fillId="0" borderId="67" xfId="0" applyFont="1" applyBorder="1" applyAlignment="1">
      <alignment horizontal="left" vertical="top" wrapText="1" indent="1"/>
    </xf>
    <xf numFmtId="0" fontId="11" fillId="0" borderId="68" xfId="0" applyFont="1" applyBorder="1" applyAlignment="1">
      <alignment horizontal="left" vertical="top" wrapText="1" indent="1"/>
    </xf>
    <xf numFmtId="0" fontId="11" fillId="0" borderId="10" xfId="0" applyFont="1" applyBorder="1" applyAlignment="1">
      <alignment horizontal="left" vertical="top" wrapText="1" indent="1"/>
    </xf>
    <xf numFmtId="0" fontId="80" fillId="0" borderId="62" xfId="0" applyFont="1" applyBorder="1" applyAlignment="1">
      <alignment horizontal="center" vertical="center" wrapText="1"/>
    </xf>
    <xf numFmtId="0" fontId="80" fillId="0" borderId="61" xfId="0" applyFont="1" applyBorder="1" applyAlignment="1">
      <alignment horizontal="center" vertical="center" wrapText="1"/>
    </xf>
    <xf numFmtId="0" fontId="82" fillId="41" borderId="15" xfId="0" applyFont="1" applyFill="1" applyBorder="1" applyAlignment="1">
      <alignment vertical="center" wrapText="1"/>
    </xf>
    <xf numFmtId="0" fontId="80" fillId="41" borderId="37" xfId="0" applyFont="1" applyFill="1" applyBorder="1" applyAlignment="1">
      <alignment vertical="center" wrapText="1"/>
    </xf>
    <xf numFmtId="0" fontId="80" fillId="0" borderId="12" xfId="0" applyFont="1" applyBorder="1" applyAlignment="1">
      <alignment vertical="center" wrapText="1"/>
    </xf>
    <xf numFmtId="0" fontId="62" fillId="0" borderId="0" xfId="0" applyFont="1" applyAlignment="1">
      <alignment horizontal="center"/>
    </xf>
    <xf numFmtId="0" fontId="80" fillId="0" borderId="0" xfId="0" applyFont="1" applyFill="1" applyAlignment="1">
      <alignment horizontal="left" wrapText="1"/>
    </xf>
    <xf numFmtId="0" fontId="80" fillId="0" borderId="0" xfId="0" applyFont="1" applyFill="1" applyAlignment="1">
      <alignment horizontal="left" wrapText="1"/>
    </xf>
    <xf numFmtId="0" fontId="80" fillId="0" borderId="0" xfId="0" applyFont="1" applyFill="1" applyAlignment="1">
      <alignment horizontal="left"/>
    </xf>
    <xf numFmtId="0" fontId="17" fillId="37" borderId="67" xfId="36" applyFont="1" applyFill="1" applyBorder="1" applyAlignment="1" applyProtection="1">
      <alignment horizontal="center" vertical="center" wrapText="1"/>
      <protection/>
    </xf>
    <xf numFmtId="0" fontId="16" fillId="37" borderId="70" xfId="0" applyFont="1" applyFill="1" applyBorder="1" applyAlignment="1">
      <alignment horizontal="center"/>
    </xf>
    <xf numFmtId="0" fontId="16" fillId="37" borderId="71" xfId="0" applyFont="1" applyFill="1" applyBorder="1" applyAlignment="1">
      <alignment horizontal="center" vertical="center" wrapText="1"/>
    </xf>
    <xf numFmtId="0" fontId="16" fillId="37" borderId="72" xfId="0" applyFont="1" applyFill="1" applyBorder="1" applyAlignment="1">
      <alignment horizontal="center" vertical="center" wrapText="1"/>
    </xf>
    <xf numFmtId="0" fontId="16" fillId="37" borderId="68" xfId="0" applyFont="1" applyFill="1" applyBorder="1" applyAlignment="1">
      <alignment horizontal="center" vertical="center" wrapText="1"/>
    </xf>
    <xf numFmtId="0" fontId="16" fillId="37" borderId="24"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vlicekr@szdc.cz?subject=N&#225;vrh%20na%20zlep&#353;en&#237;%20-%20Postup%20prac&#237;%20a%20jejich%20p&#345;ej&#237;me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List1">
    <pageSetUpPr fitToPage="1"/>
  </sheetPr>
  <dimension ref="A1:Q56"/>
  <sheetViews>
    <sheetView tabSelected="1" zoomScale="85" zoomScaleNormal="85" zoomScalePageLayoutView="0" workbookViewId="0" topLeftCell="A1">
      <pane ySplit="4" topLeftCell="A23" activePane="bottomLeft" state="frozen"/>
      <selection pane="topLeft" activeCell="A1" sqref="A1"/>
      <selection pane="bottomLeft" activeCell="N1" sqref="N1"/>
    </sheetView>
  </sheetViews>
  <sheetFormatPr defaultColWidth="9.140625" defaultRowHeight="12.75"/>
  <cols>
    <col min="1" max="1" width="4.8515625" style="32" customWidth="1"/>
    <col min="2" max="2" width="17.140625" style="32" customWidth="1"/>
    <col min="3" max="3" width="4.57421875" style="32" customWidth="1"/>
    <col min="4" max="4" width="8.7109375" style="32" customWidth="1"/>
    <col min="5" max="5" width="30.00390625" style="32" customWidth="1"/>
    <col min="6" max="6" width="16.8515625" style="32" customWidth="1"/>
    <col min="7" max="7" width="17.421875" style="32" customWidth="1"/>
    <col min="8" max="8" width="15.421875" style="32" customWidth="1"/>
    <col min="9" max="9" width="18.8515625" style="32" customWidth="1"/>
    <col min="10" max="10" width="10.140625" style="32" customWidth="1"/>
    <col min="11" max="11" width="14.00390625" style="32" customWidth="1"/>
    <col min="12" max="12" width="30.7109375" style="32" customWidth="1"/>
    <col min="13" max="13" width="28.00390625" style="32" customWidth="1"/>
    <col min="14" max="14" width="95.00390625" style="32" customWidth="1"/>
    <col min="15" max="15" width="25.140625" style="0" customWidth="1"/>
  </cols>
  <sheetData>
    <row r="1" spans="2:12" ht="15.75">
      <c r="B1" s="374" t="s">
        <v>429</v>
      </c>
      <c r="C1" s="374"/>
      <c r="D1" s="374"/>
      <c r="E1" s="374"/>
      <c r="F1" s="374"/>
      <c r="G1" s="374"/>
      <c r="H1" s="374"/>
      <c r="I1" s="374"/>
      <c r="J1" s="374"/>
      <c r="K1" s="374"/>
      <c r="L1" s="374"/>
    </row>
    <row r="2" ht="12.75"/>
    <row r="3" ht="13.5" thickBot="1"/>
    <row r="4" spans="1:17" ht="45.75" customHeight="1" thickBot="1">
      <c r="A4" s="34"/>
      <c r="B4" s="380" t="s">
        <v>66</v>
      </c>
      <c r="C4" s="381" t="s">
        <v>218</v>
      </c>
      <c r="D4" s="382" t="s">
        <v>45</v>
      </c>
      <c r="E4" s="381" t="s">
        <v>46</v>
      </c>
      <c r="F4" s="381" t="s">
        <v>68</v>
      </c>
      <c r="G4" s="381" t="s">
        <v>67</v>
      </c>
      <c r="H4" s="383" t="s">
        <v>63</v>
      </c>
      <c r="I4" s="383" t="s">
        <v>47</v>
      </c>
      <c r="J4" s="383" t="s">
        <v>61</v>
      </c>
      <c r="K4" s="383" t="s">
        <v>95</v>
      </c>
      <c r="L4" s="382" t="s">
        <v>103</v>
      </c>
      <c r="M4" s="378" t="s">
        <v>203</v>
      </c>
      <c r="N4" s="379" t="s">
        <v>198</v>
      </c>
      <c r="Q4" s="7"/>
    </row>
    <row r="5" spans="1:15" ht="95.25" customHeight="1" thickBot="1">
      <c r="A5" s="34"/>
      <c r="B5" s="182" t="s">
        <v>62</v>
      </c>
      <c r="C5" s="184">
        <v>0</v>
      </c>
      <c r="D5" s="166" t="s">
        <v>105</v>
      </c>
      <c r="E5" s="166" t="s">
        <v>405</v>
      </c>
      <c r="F5" s="238" t="s">
        <v>202</v>
      </c>
      <c r="G5" s="239"/>
      <c r="H5" s="166" t="s">
        <v>64</v>
      </c>
      <c r="I5" s="112" t="s">
        <v>427</v>
      </c>
      <c r="J5" s="371" t="s">
        <v>422</v>
      </c>
      <c r="K5" s="164" t="s">
        <v>214</v>
      </c>
      <c r="L5" s="166"/>
      <c r="M5" s="369" t="s">
        <v>425</v>
      </c>
      <c r="N5" s="168" t="s">
        <v>424</v>
      </c>
      <c r="O5" s="6"/>
    </row>
    <row r="6" spans="1:15" ht="79.5" customHeight="1" thickBot="1">
      <c r="A6" s="34"/>
      <c r="B6" s="183"/>
      <c r="C6" s="185"/>
      <c r="D6" s="167"/>
      <c r="E6" s="167"/>
      <c r="F6" s="186" t="s">
        <v>213</v>
      </c>
      <c r="G6" s="187"/>
      <c r="H6" s="167"/>
      <c r="I6" s="372" t="s">
        <v>426</v>
      </c>
      <c r="J6" s="154" t="s">
        <v>226</v>
      </c>
      <c r="K6" s="165"/>
      <c r="L6" s="167"/>
      <c r="M6" s="370"/>
      <c r="N6" s="169"/>
      <c r="O6" s="6"/>
    </row>
    <row r="7" spans="1:16" ht="105" customHeight="1" thickBot="1">
      <c r="A7" s="33"/>
      <c r="B7" s="36" t="s">
        <v>22</v>
      </c>
      <c r="C7" s="37">
        <v>1</v>
      </c>
      <c r="D7" s="38" t="s">
        <v>25</v>
      </c>
      <c r="E7" s="135" t="s">
        <v>231</v>
      </c>
      <c r="F7" s="238" t="s">
        <v>326</v>
      </c>
      <c r="G7" s="239"/>
      <c r="H7" s="40" t="s">
        <v>64</v>
      </c>
      <c r="I7" s="134" t="s">
        <v>219</v>
      </c>
      <c r="J7" s="40" t="s">
        <v>65</v>
      </c>
      <c r="K7" s="40" t="s">
        <v>53</v>
      </c>
      <c r="L7" s="40" t="s">
        <v>27</v>
      </c>
      <c r="M7" s="35" t="s">
        <v>26</v>
      </c>
      <c r="N7" s="155" t="s">
        <v>406</v>
      </c>
      <c r="O7" s="1"/>
      <c r="P7" s="1"/>
    </row>
    <row r="8" spans="1:16" ht="81" customHeight="1">
      <c r="A8" s="177" t="s">
        <v>245</v>
      </c>
      <c r="B8" s="197" t="s">
        <v>249</v>
      </c>
      <c r="C8" s="221">
        <v>2</v>
      </c>
      <c r="D8" s="173"/>
      <c r="E8" s="173" t="s">
        <v>28</v>
      </c>
      <c r="F8" s="43" t="s">
        <v>243</v>
      </c>
      <c r="G8" s="174" t="s">
        <v>242</v>
      </c>
      <c r="H8" s="173" t="s">
        <v>395</v>
      </c>
      <c r="I8" s="174" t="s">
        <v>312</v>
      </c>
      <c r="J8" s="173" t="s">
        <v>69</v>
      </c>
      <c r="K8" s="173" t="s">
        <v>70</v>
      </c>
      <c r="L8" s="174" t="s">
        <v>294</v>
      </c>
      <c r="M8" s="265" t="s">
        <v>248</v>
      </c>
      <c r="N8" s="284" t="s">
        <v>407</v>
      </c>
      <c r="O8" s="2"/>
      <c r="P8" s="1"/>
    </row>
    <row r="9" spans="1:16" ht="183.75" customHeight="1" thickBot="1">
      <c r="A9" s="178"/>
      <c r="B9" s="198"/>
      <c r="C9" s="222"/>
      <c r="D9" s="167"/>
      <c r="E9" s="167"/>
      <c r="F9" s="53" t="s">
        <v>241</v>
      </c>
      <c r="G9" s="176"/>
      <c r="H9" s="167"/>
      <c r="I9" s="176"/>
      <c r="J9" s="167"/>
      <c r="K9" s="167"/>
      <c r="L9" s="176"/>
      <c r="M9" s="266"/>
      <c r="N9" s="285"/>
      <c r="O9" s="2"/>
      <c r="P9" s="1"/>
    </row>
    <row r="10" spans="1:16" ht="36" customHeight="1">
      <c r="A10" s="178"/>
      <c r="B10" s="197" t="s">
        <v>252</v>
      </c>
      <c r="C10" s="221">
        <v>3</v>
      </c>
      <c r="D10" s="173" t="s">
        <v>105</v>
      </c>
      <c r="E10" s="173" t="s">
        <v>408</v>
      </c>
      <c r="F10" s="43" t="s">
        <v>273</v>
      </c>
      <c r="G10" s="174" t="s">
        <v>242</v>
      </c>
      <c r="H10" s="173" t="s">
        <v>96</v>
      </c>
      <c r="I10" s="174" t="s">
        <v>312</v>
      </c>
      <c r="J10" s="173" t="s">
        <v>65</v>
      </c>
      <c r="K10" s="173" t="s">
        <v>70</v>
      </c>
      <c r="L10" s="174" t="s">
        <v>396</v>
      </c>
      <c r="M10" s="265" t="s">
        <v>428</v>
      </c>
      <c r="N10" s="284" t="s">
        <v>409</v>
      </c>
      <c r="O10" s="1"/>
      <c r="P10" s="1"/>
    </row>
    <row r="11" spans="1:16" ht="101.25" customHeight="1" thickBot="1">
      <c r="A11" s="179"/>
      <c r="B11" s="200"/>
      <c r="C11" s="222"/>
      <c r="D11" s="213"/>
      <c r="E11" s="167"/>
      <c r="F11" s="53" t="s">
        <v>241</v>
      </c>
      <c r="G11" s="176"/>
      <c r="H11" s="167"/>
      <c r="I11" s="176"/>
      <c r="J11" s="167"/>
      <c r="K11" s="167"/>
      <c r="L11" s="176"/>
      <c r="M11" s="266"/>
      <c r="N11" s="285"/>
      <c r="O11" s="1"/>
      <c r="P11" s="1"/>
    </row>
    <row r="12" spans="1:16" ht="30.75" customHeight="1">
      <c r="A12" s="170" t="s">
        <v>206</v>
      </c>
      <c r="B12" s="197" t="s">
        <v>102</v>
      </c>
      <c r="C12" s="226">
        <v>4</v>
      </c>
      <c r="D12" s="173" t="s">
        <v>71</v>
      </c>
      <c r="E12" s="173" t="s">
        <v>101</v>
      </c>
      <c r="F12" s="43" t="s">
        <v>402</v>
      </c>
      <c r="G12" s="174" t="s">
        <v>404</v>
      </c>
      <c r="H12" s="174" t="s">
        <v>282</v>
      </c>
      <c r="I12" s="174" t="s">
        <v>312</v>
      </c>
      <c r="J12" s="173" t="s">
        <v>279</v>
      </c>
      <c r="K12" s="173" t="s">
        <v>280</v>
      </c>
      <c r="L12" s="283" t="s">
        <v>104</v>
      </c>
      <c r="M12" s="258" t="s">
        <v>281</v>
      </c>
      <c r="N12" s="290"/>
      <c r="O12" s="1"/>
      <c r="P12" s="1"/>
    </row>
    <row r="13" spans="1:16" ht="30.75" customHeight="1">
      <c r="A13" s="171"/>
      <c r="B13" s="199"/>
      <c r="C13" s="227"/>
      <c r="D13" s="166"/>
      <c r="E13" s="166"/>
      <c r="F13" s="44" t="s">
        <v>403</v>
      </c>
      <c r="G13" s="175"/>
      <c r="H13" s="175"/>
      <c r="I13" s="175"/>
      <c r="J13" s="166"/>
      <c r="K13" s="166"/>
      <c r="L13" s="293"/>
      <c r="M13" s="208"/>
      <c r="N13" s="291"/>
      <c r="O13" s="1"/>
      <c r="P13" s="1"/>
    </row>
    <row r="14" spans="1:16" ht="36.75" customHeight="1" thickBot="1">
      <c r="A14" s="171"/>
      <c r="B14" s="198"/>
      <c r="C14" s="228"/>
      <c r="D14" s="167"/>
      <c r="E14" s="167"/>
      <c r="F14" s="45" t="s">
        <v>276</v>
      </c>
      <c r="G14" s="176"/>
      <c r="H14" s="176"/>
      <c r="I14" s="176"/>
      <c r="J14" s="167"/>
      <c r="K14" s="167"/>
      <c r="L14" s="294"/>
      <c r="M14" s="209"/>
      <c r="N14" s="292"/>
      <c r="O14" s="1"/>
      <c r="P14" s="1"/>
    </row>
    <row r="15" spans="1:16" ht="27.75" customHeight="1">
      <c r="A15" s="171"/>
      <c r="B15" s="197" t="s">
        <v>59</v>
      </c>
      <c r="C15" s="225">
        <v>5</v>
      </c>
      <c r="D15" s="173" t="s">
        <v>105</v>
      </c>
      <c r="E15" s="174"/>
      <c r="F15" s="46" t="s">
        <v>2</v>
      </c>
      <c r="G15" s="240"/>
      <c r="H15" s="245"/>
      <c r="I15" s="245"/>
      <c r="J15" s="282"/>
      <c r="K15" s="245"/>
      <c r="L15" s="283"/>
      <c r="M15" s="288"/>
      <c r="N15" s="284" t="s">
        <v>298</v>
      </c>
      <c r="O15" s="1"/>
      <c r="P15" s="1"/>
    </row>
    <row r="16" spans="1:16" s="3" customFormat="1" ht="30" customHeight="1" thickBot="1">
      <c r="A16" s="172"/>
      <c r="B16" s="254"/>
      <c r="C16" s="185"/>
      <c r="D16" s="213"/>
      <c r="E16" s="281"/>
      <c r="F16" s="39" t="s">
        <v>401</v>
      </c>
      <c r="G16" s="241"/>
      <c r="H16" s="213"/>
      <c r="I16" s="213"/>
      <c r="J16" s="213"/>
      <c r="K16" s="213"/>
      <c r="L16" s="213"/>
      <c r="M16" s="289"/>
      <c r="N16" s="285"/>
      <c r="O16" s="28"/>
      <c r="P16" s="2"/>
    </row>
    <row r="17" spans="1:16" ht="111.75" customHeight="1" thickBot="1">
      <c r="A17" s="170" t="s">
        <v>204</v>
      </c>
      <c r="B17" s="47" t="s">
        <v>44</v>
      </c>
      <c r="C17" s="48">
        <v>6</v>
      </c>
      <c r="D17" s="48" t="s">
        <v>299</v>
      </c>
      <c r="E17" s="49" t="s">
        <v>305</v>
      </c>
      <c r="F17" s="49" t="s">
        <v>400</v>
      </c>
      <c r="G17" s="49" t="s">
        <v>19</v>
      </c>
      <c r="H17" s="50" t="s">
        <v>410</v>
      </c>
      <c r="I17" s="49" t="s">
        <v>302</v>
      </c>
      <c r="J17" s="51" t="s">
        <v>65</v>
      </c>
      <c r="K17" s="51" t="s">
        <v>306</v>
      </c>
      <c r="L17" s="51" t="s">
        <v>29</v>
      </c>
      <c r="M17" s="97" t="s">
        <v>307</v>
      </c>
      <c r="N17" s="41" t="s">
        <v>411</v>
      </c>
      <c r="O17" s="1"/>
      <c r="P17" s="1"/>
    </row>
    <row r="18" spans="1:16" ht="110.25" customHeight="1">
      <c r="A18" s="171"/>
      <c r="B18" s="197" t="s">
        <v>24</v>
      </c>
      <c r="C18" s="214" t="s">
        <v>308</v>
      </c>
      <c r="D18" s="173" t="s">
        <v>76</v>
      </c>
      <c r="E18" s="207" t="s">
        <v>196</v>
      </c>
      <c r="F18" s="43" t="s">
        <v>321</v>
      </c>
      <c r="G18" s="214" t="s">
        <v>201</v>
      </c>
      <c r="H18" s="245" t="s">
        <v>410</v>
      </c>
      <c r="I18" s="174" t="s">
        <v>313</v>
      </c>
      <c r="J18" s="259" t="s">
        <v>412</v>
      </c>
      <c r="K18" s="173" t="s">
        <v>413</v>
      </c>
      <c r="L18" s="174" t="s">
        <v>346</v>
      </c>
      <c r="M18" s="262" t="s">
        <v>318</v>
      </c>
      <c r="N18" s="137" t="s">
        <v>414</v>
      </c>
      <c r="O18" s="1"/>
      <c r="P18" s="1"/>
    </row>
    <row r="19" spans="1:16" ht="45" customHeight="1">
      <c r="A19" s="171"/>
      <c r="B19" s="199"/>
      <c r="C19" s="246"/>
      <c r="D19" s="166"/>
      <c r="E19" s="208"/>
      <c r="F19" s="52" t="s">
        <v>399</v>
      </c>
      <c r="G19" s="215"/>
      <c r="H19" s="243"/>
      <c r="I19" s="175"/>
      <c r="J19" s="260"/>
      <c r="K19" s="166"/>
      <c r="L19" s="175"/>
      <c r="M19" s="263"/>
      <c r="N19" s="156" t="s">
        <v>319</v>
      </c>
      <c r="O19" s="1"/>
      <c r="P19" s="1"/>
    </row>
    <row r="20" spans="1:16" ht="50.25" customHeight="1" thickBot="1">
      <c r="A20" s="171"/>
      <c r="B20" s="200"/>
      <c r="C20" s="216"/>
      <c r="D20" s="213"/>
      <c r="E20" s="209"/>
      <c r="F20" s="53" t="s">
        <v>276</v>
      </c>
      <c r="G20" s="216"/>
      <c r="H20" s="213"/>
      <c r="I20" s="176"/>
      <c r="J20" s="261"/>
      <c r="K20" s="167"/>
      <c r="L20" s="176"/>
      <c r="M20" s="238"/>
      <c r="N20" s="373" t="s">
        <v>423</v>
      </c>
      <c r="O20" s="1"/>
      <c r="P20" s="1"/>
    </row>
    <row r="21" spans="1:16" ht="43.5" customHeight="1">
      <c r="A21" s="171"/>
      <c r="B21" s="197" t="s">
        <v>23</v>
      </c>
      <c r="C21" s="226" t="s">
        <v>72</v>
      </c>
      <c r="D21" s="173" t="s">
        <v>90</v>
      </c>
      <c r="E21" s="249" t="s">
        <v>200</v>
      </c>
      <c r="F21" s="250"/>
      <c r="G21" s="251"/>
      <c r="H21" s="245"/>
      <c r="I21" s="174" t="s">
        <v>314</v>
      </c>
      <c r="J21" s="173" t="s">
        <v>73</v>
      </c>
      <c r="K21" s="173"/>
      <c r="L21" s="173"/>
      <c r="M21" s="265"/>
      <c r="N21" s="286" t="s">
        <v>324</v>
      </c>
      <c r="O21" s="1"/>
      <c r="P21" s="1"/>
    </row>
    <row r="22" spans="1:16" ht="45" customHeight="1" thickBot="1">
      <c r="A22" s="171"/>
      <c r="B22" s="198"/>
      <c r="C22" s="228"/>
      <c r="D22" s="167"/>
      <c r="E22" s="210" t="s">
        <v>323</v>
      </c>
      <c r="F22" s="211"/>
      <c r="G22" s="212"/>
      <c r="H22" s="213"/>
      <c r="I22" s="176"/>
      <c r="J22" s="167"/>
      <c r="K22" s="167"/>
      <c r="L22" s="167"/>
      <c r="M22" s="266"/>
      <c r="N22" s="287"/>
      <c r="O22" s="1"/>
      <c r="P22" s="1"/>
    </row>
    <row r="23" spans="1:16" ht="118.5" customHeight="1" thickBot="1">
      <c r="A23" s="172"/>
      <c r="B23" s="47" t="s">
        <v>60</v>
      </c>
      <c r="C23" s="48" t="s">
        <v>54</v>
      </c>
      <c r="D23" s="48" t="s">
        <v>76</v>
      </c>
      <c r="E23" s="54" t="s">
        <v>415</v>
      </c>
      <c r="F23" s="157" t="s">
        <v>398</v>
      </c>
      <c r="G23" s="157" t="s">
        <v>328</v>
      </c>
      <c r="H23" s="50" t="s">
        <v>410</v>
      </c>
      <c r="I23" s="157" t="s">
        <v>314</v>
      </c>
      <c r="J23" s="50" t="s">
        <v>71</v>
      </c>
      <c r="K23" s="50" t="s">
        <v>71</v>
      </c>
      <c r="L23" s="50" t="s">
        <v>331</v>
      </c>
      <c r="M23" s="50"/>
      <c r="N23" s="42" t="s">
        <v>199</v>
      </c>
      <c r="O23" s="1"/>
      <c r="P23" s="1"/>
    </row>
    <row r="24" spans="1:16" ht="69" customHeight="1">
      <c r="A24" s="191" t="s">
        <v>205</v>
      </c>
      <c r="B24" s="201" t="s">
        <v>215</v>
      </c>
      <c r="C24" s="247" t="s">
        <v>332</v>
      </c>
      <c r="D24" s="219" t="s">
        <v>76</v>
      </c>
      <c r="E24" s="188" t="s">
        <v>352</v>
      </c>
      <c r="F24" s="55" t="s">
        <v>336</v>
      </c>
      <c r="G24" s="55" t="s">
        <v>342</v>
      </c>
      <c r="H24" s="56" t="s">
        <v>343</v>
      </c>
      <c r="I24" s="188" t="s">
        <v>313</v>
      </c>
      <c r="J24" s="219" t="s">
        <v>416</v>
      </c>
      <c r="K24" s="219" t="s">
        <v>71</v>
      </c>
      <c r="L24" s="188" t="s">
        <v>344</v>
      </c>
      <c r="M24" s="273" t="s">
        <v>21</v>
      </c>
      <c r="N24" s="267" t="s">
        <v>417</v>
      </c>
      <c r="O24" s="1"/>
      <c r="P24" s="1"/>
    </row>
    <row r="25" spans="1:16" ht="56.25" customHeight="1">
      <c r="A25" s="192"/>
      <c r="B25" s="202"/>
      <c r="C25" s="248"/>
      <c r="D25" s="220"/>
      <c r="E25" s="189"/>
      <c r="F25" s="57" t="s">
        <v>107</v>
      </c>
      <c r="G25" s="57" t="s">
        <v>39</v>
      </c>
      <c r="H25" s="244" t="s">
        <v>241</v>
      </c>
      <c r="I25" s="264"/>
      <c r="J25" s="243"/>
      <c r="K25" s="220"/>
      <c r="L25" s="189"/>
      <c r="M25" s="274"/>
      <c r="N25" s="268"/>
      <c r="O25" s="1"/>
      <c r="P25" s="1"/>
    </row>
    <row r="26" spans="1:16" ht="72.75" customHeight="1" thickBot="1">
      <c r="A26" s="192"/>
      <c r="B26" s="202"/>
      <c r="C26" s="248"/>
      <c r="D26" s="220"/>
      <c r="E26" s="189"/>
      <c r="F26" s="57" t="s">
        <v>341</v>
      </c>
      <c r="G26" s="57" t="s">
        <v>404</v>
      </c>
      <c r="H26" s="189"/>
      <c r="I26" s="264"/>
      <c r="J26" s="243"/>
      <c r="K26" s="220"/>
      <c r="L26" s="189"/>
      <c r="M26" s="274"/>
      <c r="N26" s="268"/>
      <c r="O26" s="1"/>
      <c r="P26" s="1"/>
    </row>
    <row r="27" spans="1:16" ht="23.25" customHeight="1">
      <c r="A27" s="192"/>
      <c r="B27" s="203" t="s">
        <v>216</v>
      </c>
      <c r="C27" s="247" t="s">
        <v>332</v>
      </c>
      <c r="D27" s="219" t="s">
        <v>48</v>
      </c>
      <c r="E27" s="188" t="s">
        <v>353</v>
      </c>
      <c r="F27" s="188" t="s">
        <v>336</v>
      </c>
      <c r="G27" s="158" t="s">
        <v>342</v>
      </c>
      <c r="H27" s="188" t="s">
        <v>343</v>
      </c>
      <c r="I27" s="188" t="s">
        <v>314</v>
      </c>
      <c r="J27" s="219" t="s">
        <v>65</v>
      </c>
      <c r="K27" s="219" t="s">
        <v>48</v>
      </c>
      <c r="L27" s="188" t="s">
        <v>350</v>
      </c>
      <c r="M27" s="270"/>
      <c r="N27" s="267" t="s">
        <v>351</v>
      </c>
      <c r="O27" s="1"/>
      <c r="P27" s="1"/>
    </row>
    <row r="28" spans="1:16" ht="42" customHeight="1">
      <c r="A28" s="192"/>
      <c r="B28" s="205"/>
      <c r="C28" s="248"/>
      <c r="D28" s="220"/>
      <c r="E28" s="189"/>
      <c r="F28" s="189"/>
      <c r="G28" s="58" t="s">
        <v>6</v>
      </c>
      <c r="H28" s="189"/>
      <c r="I28" s="189"/>
      <c r="J28" s="220"/>
      <c r="K28" s="220"/>
      <c r="L28" s="189"/>
      <c r="M28" s="271"/>
      <c r="N28" s="268"/>
      <c r="O28" s="1"/>
      <c r="P28" s="1"/>
    </row>
    <row r="29" spans="1:16" ht="47.25" customHeight="1">
      <c r="A29" s="192"/>
      <c r="B29" s="205"/>
      <c r="C29" s="248"/>
      <c r="D29" s="220"/>
      <c r="E29" s="189"/>
      <c r="F29" s="223"/>
      <c r="G29" s="58" t="s">
        <v>349</v>
      </c>
      <c r="H29" s="223"/>
      <c r="I29" s="189"/>
      <c r="J29" s="220"/>
      <c r="K29" s="220"/>
      <c r="L29" s="189"/>
      <c r="M29" s="271"/>
      <c r="N29" s="268"/>
      <c r="O29" s="1"/>
      <c r="P29" s="1"/>
    </row>
    <row r="30" spans="1:16" ht="25.5" customHeight="1">
      <c r="A30" s="192"/>
      <c r="B30" s="205"/>
      <c r="C30" s="248"/>
      <c r="D30" s="243"/>
      <c r="E30" s="189"/>
      <c r="F30" s="57" t="s">
        <v>40</v>
      </c>
      <c r="G30" s="57" t="s">
        <v>41</v>
      </c>
      <c r="H30" s="244" t="s">
        <v>241</v>
      </c>
      <c r="I30" s="264"/>
      <c r="J30" s="220"/>
      <c r="K30" s="220"/>
      <c r="L30" s="189"/>
      <c r="M30" s="271"/>
      <c r="N30" s="268"/>
      <c r="O30" s="1"/>
      <c r="P30" s="1"/>
    </row>
    <row r="31" spans="1:16" ht="79.5" customHeight="1" thickBot="1">
      <c r="A31" s="192"/>
      <c r="B31" s="206"/>
      <c r="C31" s="297"/>
      <c r="D31" s="213"/>
      <c r="E31" s="190"/>
      <c r="F31" s="59" t="s">
        <v>341</v>
      </c>
      <c r="G31" s="59" t="s">
        <v>348</v>
      </c>
      <c r="H31" s="190"/>
      <c r="I31" s="281"/>
      <c r="J31" s="255"/>
      <c r="K31" s="255"/>
      <c r="L31" s="190"/>
      <c r="M31" s="272"/>
      <c r="N31" s="269"/>
      <c r="O31" s="1"/>
      <c r="P31" s="1"/>
    </row>
    <row r="32" spans="1:16" ht="55.5" customHeight="1">
      <c r="A32" s="192"/>
      <c r="B32" s="203" t="s">
        <v>217</v>
      </c>
      <c r="C32" s="252" t="s">
        <v>332</v>
      </c>
      <c r="D32" s="219" t="s">
        <v>48</v>
      </c>
      <c r="E32" s="188" t="s">
        <v>354</v>
      </c>
      <c r="F32" s="277" t="s">
        <v>397</v>
      </c>
      <c r="G32" s="60" t="s">
        <v>5</v>
      </c>
      <c r="H32" s="279" t="s">
        <v>110</v>
      </c>
      <c r="I32" s="188" t="s">
        <v>314</v>
      </c>
      <c r="J32" s="219" t="s">
        <v>65</v>
      </c>
      <c r="K32" s="219" t="s">
        <v>48</v>
      </c>
      <c r="L32" s="219" t="s">
        <v>356</v>
      </c>
      <c r="M32" s="256"/>
      <c r="N32" s="275"/>
      <c r="O32" s="1"/>
      <c r="P32" s="1"/>
    </row>
    <row r="33" spans="1:16" ht="55.5" customHeight="1" thickBot="1">
      <c r="A33" s="192"/>
      <c r="B33" s="204"/>
      <c r="C33" s="253"/>
      <c r="D33" s="255"/>
      <c r="E33" s="190"/>
      <c r="F33" s="278"/>
      <c r="G33" s="159" t="s">
        <v>349</v>
      </c>
      <c r="H33" s="280"/>
      <c r="I33" s="190"/>
      <c r="J33" s="255"/>
      <c r="K33" s="255"/>
      <c r="L33" s="255"/>
      <c r="M33" s="257"/>
      <c r="N33" s="276"/>
      <c r="O33" s="1"/>
      <c r="P33" s="1"/>
    </row>
    <row r="34" spans="1:16" ht="53.25" customHeight="1">
      <c r="A34" s="192"/>
      <c r="B34" s="194" t="s">
        <v>77</v>
      </c>
      <c r="C34" s="235" t="s">
        <v>55</v>
      </c>
      <c r="D34" s="233" t="s">
        <v>76</v>
      </c>
      <c r="E34" s="233" t="s">
        <v>31</v>
      </c>
      <c r="F34" s="160" t="s">
        <v>357</v>
      </c>
      <c r="G34" s="61" t="s">
        <v>30</v>
      </c>
      <c r="H34" s="242" t="s">
        <v>418</v>
      </c>
      <c r="I34" s="231" t="s">
        <v>314</v>
      </c>
      <c r="J34" s="141" t="s">
        <v>363</v>
      </c>
      <c r="K34" s="233" t="s">
        <v>71</v>
      </c>
      <c r="L34" s="161" t="s">
        <v>246</v>
      </c>
      <c r="M34" s="217"/>
      <c r="N34" s="98" t="s">
        <v>419</v>
      </c>
      <c r="O34" s="1"/>
      <c r="P34" s="1"/>
    </row>
    <row r="35" spans="1:16" ht="68.25" customHeight="1">
      <c r="A35" s="192"/>
      <c r="B35" s="195"/>
      <c r="C35" s="236"/>
      <c r="D35" s="166"/>
      <c r="E35" s="166"/>
      <c r="F35" s="160" t="s">
        <v>360</v>
      </c>
      <c r="G35" s="61" t="s">
        <v>4</v>
      </c>
      <c r="H35" s="243"/>
      <c r="I35" s="175"/>
      <c r="J35" s="295" t="s">
        <v>364</v>
      </c>
      <c r="K35" s="166"/>
      <c r="L35" s="224" t="s">
        <v>210</v>
      </c>
      <c r="M35" s="208"/>
      <c r="N35" s="180" t="s">
        <v>420</v>
      </c>
      <c r="O35" s="1"/>
      <c r="P35" s="1"/>
    </row>
    <row r="36" spans="1:16" ht="42" customHeight="1" thickBot="1">
      <c r="A36" s="193"/>
      <c r="B36" s="196"/>
      <c r="C36" s="237"/>
      <c r="D36" s="234"/>
      <c r="E36" s="234"/>
      <c r="F36" s="162" t="s">
        <v>241</v>
      </c>
      <c r="G36" s="163" t="s">
        <v>3</v>
      </c>
      <c r="H36" s="234"/>
      <c r="I36" s="232"/>
      <c r="J36" s="296"/>
      <c r="K36" s="234"/>
      <c r="L36" s="165"/>
      <c r="M36" s="218"/>
      <c r="N36" s="181"/>
      <c r="O36" s="1"/>
      <c r="P36" s="1"/>
    </row>
    <row r="37" spans="2:16" ht="35.25" customHeight="1">
      <c r="B37" s="62" t="s">
        <v>91</v>
      </c>
      <c r="C37" s="34"/>
      <c r="D37" s="34"/>
      <c r="E37" s="34"/>
      <c r="F37" s="63"/>
      <c r="G37" s="63"/>
      <c r="H37" s="63"/>
      <c r="I37" s="63"/>
      <c r="J37" s="63"/>
      <c r="K37" s="63"/>
      <c r="L37" s="64"/>
      <c r="M37" s="65"/>
      <c r="N37" s="65"/>
      <c r="O37" s="1"/>
      <c r="P37" s="1"/>
    </row>
    <row r="38" spans="2:16" s="32" customFormat="1" ht="19.5" customHeight="1">
      <c r="B38" s="132" t="s">
        <v>371</v>
      </c>
      <c r="C38" s="230" t="s">
        <v>92</v>
      </c>
      <c r="D38" s="230"/>
      <c r="E38" s="230"/>
      <c r="F38" s="230"/>
      <c r="G38" s="142"/>
      <c r="H38" s="142"/>
      <c r="I38" s="142"/>
      <c r="J38" s="65"/>
      <c r="K38" s="65"/>
      <c r="L38" s="65"/>
      <c r="M38" s="65"/>
      <c r="N38" s="65"/>
      <c r="O38" s="65"/>
      <c r="P38" s="65"/>
    </row>
    <row r="39" spans="1:16" s="32" customFormat="1" ht="19.5" customHeight="1">
      <c r="A39" s="66"/>
      <c r="B39" s="132" t="s">
        <v>372</v>
      </c>
      <c r="C39" s="230" t="s">
        <v>93</v>
      </c>
      <c r="D39" s="230"/>
      <c r="E39" s="230"/>
      <c r="F39" s="230"/>
      <c r="G39" s="132"/>
      <c r="H39" s="132"/>
      <c r="I39" s="68"/>
      <c r="J39" s="65"/>
      <c r="K39" s="65"/>
      <c r="L39" s="65"/>
      <c r="M39" s="65"/>
      <c r="N39" s="65"/>
      <c r="O39" s="65"/>
      <c r="P39" s="65"/>
    </row>
    <row r="40" spans="1:16" s="32" customFormat="1" ht="19.5" customHeight="1">
      <c r="A40" s="66"/>
      <c r="B40" s="375" t="s">
        <v>386</v>
      </c>
      <c r="C40" s="376" t="s">
        <v>387</v>
      </c>
      <c r="D40" s="376"/>
      <c r="E40" s="376"/>
      <c r="F40" s="132"/>
      <c r="G40" s="132"/>
      <c r="H40" s="132"/>
      <c r="I40" s="68"/>
      <c r="J40" s="65"/>
      <c r="K40" s="65"/>
      <c r="L40" s="65"/>
      <c r="M40" s="65"/>
      <c r="N40" s="65"/>
      <c r="O40" s="65"/>
      <c r="P40" s="65"/>
    </row>
    <row r="41" spans="1:16" s="32" customFormat="1" ht="19.5" customHeight="1">
      <c r="A41" s="66"/>
      <c r="B41" s="132" t="s">
        <v>373</v>
      </c>
      <c r="C41" s="230" t="s">
        <v>37</v>
      </c>
      <c r="D41" s="230"/>
      <c r="E41" s="230"/>
      <c r="F41" s="230"/>
      <c r="G41" s="65"/>
      <c r="H41" s="65"/>
      <c r="I41" s="65"/>
      <c r="J41" s="65"/>
      <c r="K41" s="65"/>
      <c r="L41" s="65"/>
      <c r="M41" s="65"/>
      <c r="N41" s="65"/>
      <c r="O41" s="65"/>
      <c r="P41" s="65"/>
    </row>
    <row r="42" spans="1:5" s="32" customFormat="1" ht="19.5" customHeight="1">
      <c r="A42" s="66"/>
      <c r="B42" s="132" t="s">
        <v>374</v>
      </c>
      <c r="C42" s="230" t="s">
        <v>36</v>
      </c>
      <c r="D42" s="230"/>
      <c r="E42" s="230"/>
    </row>
    <row r="43" spans="1:6" s="32" customFormat="1" ht="19.5" customHeight="1">
      <c r="A43" s="66"/>
      <c r="B43" s="132" t="s">
        <v>375</v>
      </c>
      <c r="C43" s="143" t="s">
        <v>367</v>
      </c>
      <c r="D43" s="143"/>
      <c r="E43" s="143"/>
      <c r="F43" s="143"/>
    </row>
    <row r="44" spans="1:6" s="32" customFormat="1" ht="19.5" customHeight="1">
      <c r="A44" s="66"/>
      <c r="B44" s="375" t="s">
        <v>379</v>
      </c>
      <c r="C44" s="377" t="s">
        <v>380</v>
      </c>
      <c r="D44" s="377"/>
      <c r="E44" s="143"/>
      <c r="F44" s="143"/>
    </row>
    <row r="45" spans="1:6" s="32" customFormat="1" ht="19.5" customHeight="1">
      <c r="A45" s="66"/>
      <c r="B45" s="132" t="s">
        <v>71</v>
      </c>
      <c r="C45" s="230" t="s">
        <v>366</v>
      </c>
      <c r="D45" s="230"/>
      <c r="E45" s="230"/>
      <c r="F45" s="230"/>
    </row>
    <row r="46" spans="1:6" s="32" customFormat="1" ht="19.5" customHeight="1">
      <c r="A46" s="66"/>
      <c r="B46" s="132" t="s">
        <v>376</v>
      </c>
      <c r="C46" s="230" t="s">
        <v>369</v>
      </c>
      <c r="D46" s="230"/>
      <c r="E46" s="230"/>
      <c r="F46" s="230"/>
    </row>
    <row r="47" spans="1:6" s="32" customFormat="1" ht="19.5" customHeight="1">
      <c r="A47" s="66"/>
      <c r="B47" s="132" t="s">
        <v>48</v>
      </c>
      <c r="C47" s="230" t="s">
        <v>370</v>
      </c>
      <c r="D47" s="230"/>
      <c r="E47" s="230"/>
      <c r="F47" s="230"/>
    </row>
    <row r="48" spans="1:6" s="32" customFormat="1" ht="19.5" customHeight="1">
      <c r="A48" s="66"/>
      <c r="B48" s="375" t="s">
        <v>377</v>
      </c>
      <c r="C48" s="376" t="s">
        <v>368</v>
      </c>
      <c r="D48" s="376"/>
      <c r="E48" s="376"/>
      <c r="F48" s="376"/>
    </row>
    <row r="49" spans="1:6" s="32" customFormat="1" ht="19.5" customHeight="1">
      <c r="A49" s="66"/>
      <c r="B49" s="375" t="s">
        <v>381</v>
      </c>
      <c r="C49" s="376" t="s">
        <v>382</v>
      </c>
      <c r="D49" s="376"/>
      <c r="E49" s="376"/>
      <c r="F49" s="376"/>
    </row>
    <row r="50" spans="1:6" s="32" customFormat="1" ht="19.5" customHeight="1">
      <c r="A50" s="66"/>
      <c r="B50" s="144" t="s">
        <v>105</v>
      </c>
      <c r="C50" s="229" t="s">
        <v>365</v>
      </c>
      <c r="D50" s="229"/>
      <c r="E50" s="229"/>
      <c r="F50" s="229"/>
    </row>
    <row r="51" spans="2:6" s="32" customFormat="1" ht="19.5" customHeight="1">
      <c r="B51" s="132" t="s">
        <v>378</v>
      </c>
      <c r="C51" s="230" t="s">
        <v>94</v>
      </c>
      <c r="D51" s="230"/>
      <c r="E51" s="230"/>
      <c r="F51" s="230"/>
    </row>
    <row r="52" spans="2:6" ht="19.5" customHeight="1">
      <c r="B52" s="375" t="s">
        <v>383</v>
      </c>
      <c r="C52" s="376" t="s">
        <v>384</v>
      </c>
      <c r="D52" s="376"/>
      <c r="E52" s="376"/>
      <c r="F52" s="376"/>
    </row>
    <row r="53" spans="2:4" ht="12.75">
      <c r="B53" s="67"/>
      <c r="C53" s="132"/>
      <c r="D53" s="132"/>
    </row>
    <row r="54" ht="12.75">
      <c r="B54" s="34"/>
    </row>
    <row r="55" ht="12.75">
      <c r="B55" s="34"/>
    </row>
    <row r="56" ht="12.75">
      <c r="B56" s="34"/>
    </row>
  </sheetData>
  <sheetProtection password="EF6B" sheet="1" formatCells="0" formatColumns="0" formatRows="0" insertColumns="0" insertRows="0" insertHyperlinks="0" deleteColumns="0" deleteRows="0" sort="0" autoFilter="0" pivotTables="0"/>
  <mergeCells count="148">
    <mergeCell ref="B1:L1"/>
    <mergeCell ref="C27:C31"/>
    <mergeCell ref="C45:F45"/>
    <mergeCell ref="H30:H31"/>
    <mergeCell ref="I27:I31"/>
    <mergeCell ref="I32:I33"/>
    <mergeCell ref="D27:D31"/>
    <mergeCell ref="C46:F46"/>
    <mergeCell ref="C47:F47"/>
    <mergeCell ref="C40:E40"/>
    <mergeCell ref="D32:D33"/>
    <mergeCell ref="E32:E33"/>
    <mergeCell ref="J35:J36"/>
    <mergeCell ref="C38:F38"/>
    <mergeCell ref="C39:F39"/>
    <mergeCell ref="C41:F41"/>
    <mergeCell ref="I15:I16"/>
    <mergeCell ref="M10:M11"/>
    <mergeCell ref="M8:M9"/>
    <mergeCell ref="M15:M16"/>
    <mergeCell ref="N8:N9"/>
    <mergeCell ref="N10:N11"/>
    <mergeCell ref="N12:N14"/>
    <mergeCell ref="L12:L14"/>
    <mergeCell ref="J8:J9"/>
    <mergeCell ref="I8:I9"/>
    <mergeCell ref="N32:N33"/>
    <mergeCell ref="F32:F33"/>
    <mergeCell ref="H32:H33"/>
    <mergeCell ref="K32:K33"/>
    <mergeCell ref="E15:E16"/>
    <mergeCell ref="J15:J16"/>
    <mergeCell ref="K15:K16"/>
    <mergeCell ref="L15:L16"/>
    <mergeCell ref="N15:N16"/>
    <mergeCell ref="N21:N22"/>
    <mergeCell ref="N24:N26"/>
    <mergeCell ref="N27:N31"/>
    <mergeCell ref="M27:M31"/>
    <mergeCell ref="J27:J31"/>
    <mergeCell ref="H27:H29"/>
    <mergeCell ref="M24:M26"/>
    <mergeCell ref="K27:K31"/>
    <mergeCell ref="M18:M20"/>
    <mergeCell ref="I18:I20"/>
    <mergeCell ref="I24:I26"/>
    <mergeCell ref="I21:I22"/>
    <mergeCell ref="M21:M22"/>
    <mergeCell ref="L24:L26"/>
    <mergeCell ref="K18:K20"/>
    <mergeCell ref="L21:L22"/>
    <mergeCell ref="B15:B16"/>
    <mergeCell ref="L32:L33"/>
    <mergeCell ref="J32:J33"/>
    <mergeCell ref="M32:M33"/>
    <mergeCell ref="L10:L11"/>
    <mergeCell ref="M12:M14"/>
    <mergeCell ref="L18:L20"/>
    <mergeCell ref="L27:L31"/>
    <mergeCell ref="J24:J26"/>
    <mergeCell ref="J18:J20"/>
    <mergeCell ref="K34:K36"/>
    <mergeCell ref="D21:D22"/>
    <mergeCell ref="C18:C20"/>
    <mergeCell ref="D18:D20"/>
    <mergeCell ref="C24:C26"/>
    <mergeCell ref="H21:H22"/>
    <mergeCell ref="D24:D26"/>
    <mergeCell ref="C21:C22"/>
    <mergeCell ref="E21:G21"/>
    <mergeCell ref="C32:C33"/>
    <mergeCell ref="F5:G5"/>
    <mergeCell ref="G10:G11"/>
    <mergeCell ref="G15:G16"/>
    <mergeCell ref="G8:G9"/>
    <mergeCell ref="H34:H36"/>
    <mergeCell ref="H10:H11"/>
    <mergeCell ref="H25:H26"/>
    <mergeCell ref="H18:H20"/>
    <mergeCell ref="H15:H16"/>
    <mergeCell ref="F7:G7"/>
    <mergeCell ref="C50:F50"/>
    <mergeCell ref="C51:F51"/>
    <mergeCell ref="C49:F49"/>
    <mergeCell ref="C52:F52"/>
    <mergeCell ref="C42:E42"/>
    <mergeCell ref="I34:I36"/>
    <mergeCell ref="E34:E36"/>
    <mergeCell ref="C34:C36"/>
    <mergeCell ref="D34:D36"/>
    <mergeCell ref="C48:F48"/>
    <mergeCell ref="H12:H14"/>
    <mergeCell ref="L8:L9"/>
    <mergeCell ref="B8:B9"/>
    <mergeCell ref="H8:H9"/>
    <mergeCell ref="C15:C16"/>
    <mergeCell ref="D15:D16"/>
    <mergeCell ref="C10:C11"/>
    <mergeCell ref="B10:B11"/>
    <mergeCell ref="I10:I11"/>
    <mergeCell ref="C12:C14"/>
    <mergeCell ref="M34:M36"/>
    <mergeCell ref="K24:K26"/>
    <mergeCell ref="B12:B14"/>
    <mergeCell ref="C8:C9"/>
    <mergeCell ref="D12:D14"/>
    <mergeCell ref="J10:J11"/>
    <mergeCell ref="K10:K11"/>
    <mergeCell ref="F27:F29"/>
    <mergeCell ref="E24:E26"/>
    <mergeCell ref="L35:L36"/>
    <mergeCell ref="E8:E9"/>
    <mergeCell ref="E12:E14"/>
    <mergeCell ref="E18:E20"/>
    <mergeCell ref="E22:G22"/>
    <mergeCell ref="D10:D11"/>
    <mergeCell ref="D8:D9"/>
    <mergeCell ref="E10:E11"/>
    <mergeCell ref="G12:G14"/>
    <mergeCell ref="G18:G20"/>
    <mergeCell ref="A17:A23"/>
    <mergeCell ref="A24:A36"/>
    <mergeCell ref="B34:B36"/>
    <mergeCell ref="B21:B22"/>
    <mergeCell ref="B18:B20"/>
    <mergeCell ref="B24:B26"/>
    <mergeCell ref="B32:B33"/>
    <mergeCell ref="B27:B31"/>
    <mergeCell ref="N35:N36"/>
    <mergeCell ref="B5:B6"/>
    <mergeCell ref="C5:C6"/>
    <mergeCell ref="D5:D6"/>
    <mergeCell ref="E5:E6"/>
    <mergeCell ref="F6:G6"/>
    <mergeCell ref="H5:H6"/>
    <mergeCell ref="E27:E31"/>
    <mergeCell ref="J21:J22"/>
    <mergeCell ref="K21:K22"/>
    <mergeCell ref="K5:K6"/>
    <mergeCell ref="L5:L6"/>
    <mergeCell ref="N5:N6"/>
    <mergeCell ref="M5:M6"/>
    <mergeCell ref="A12:A16"/>
    <mergeCell ref="K8:K9"/>
    <mergeCell ref="I12:I14"/>
    <mergeCell ref="J12:J14"/>
    <mergeCell ref="K12:K14"/>
    <mergeCell ref="A8:A11"/>
  </mergeCells>
  <hyperlinks>
    <hyperlink ref="E7" location="'ZNĚNÍ ČLÁNKŮ'!A17" display="'ZNĚNÍ ČLÁNKŮ'!A17"/>
    <hyperlink ref="F8" location="'ZNĚNÍ ČLÁNKŮ'!A11" display="'ZNĚNÍ ČLÁNKŮ'!A11"/>
    <hyperlink ref="G8" location="'ZNĚNÍ ČLÁNKŮ'!A2" display="'ZNĚNÍ ČLÁNKŮ'!A2"/>
    <hyperlink ref="F10" location="'ZNĚNÍ ČLÁNKŮ'!A14" display="'ZNĚNÍ ČLÁNKŮ'!A14"/>
    <hyperlink ref="F12" location="'ZNĚNÍ ČLÁNKŮ'!A31" display=" TKP kapitola 8, čl. 8.3.6"/>
    <hyperlink ref="G12" location="'ZNĚNÍ ČLÁNKŮ'!A24" display="ČSN 736260-2, čl. 6.4.1"/>
    <hyperlink ref="F17" location="'ZNĚNÍ ČLÁNKŮ'!A33" display="'ZNĚNÍ ČLÁNKŮ'!A33"/>
    <hyperlink ref="G17" location="'ZNĚNÍ ČLÁNKŮ'!A35" display="'ZNĚNÍ ČLÁNKŮ'!A35"/>
    <hyperlink ref="G18" location="'ZNĚNÍ ČLÁNKŮ'!A24" display="'ZNĚNÍ ČLÁNKŮ'!A24"/>
    <hyperlink ref="F18" location="'ZNĚNÍ ČLÁNKŮ'!A7" display="'ZNĚNÍ ČLÁNKŮ'!A7"/>
    <hyperlink ref="E21:G21" location="'ZNĚNÍ ČLÁNKŮ'!A34" display="TKP kapitola 8, čl. 8.8.3"/>
    <hyperlink ref="F23" location="'ZNĚNÍ ČLÁNKŮ'!A28" display="TKP kapitola 1, čl. 1.8.4"/>
    <hyperlink ref="G23" location="'ZNĚNÍ ČLÁNKŮ'!A36" display="'ZNĚNÍ ČLÁNKŮ'!A36"/>
    <hyperlink ref="F35" location="'ZNĚNÍ ČLÁNKŮ'!A8" display="'ZNĚNÍ ČLÁNKŮ'!A8"/>
    <hyperlink ref="M4" r:id="rId1" display="ZLEPŠENÍ - NÁVRHY odeslat"/>
    <hyperlink ref="B5" location="HARMONOGRAM!A1" display="Přejímka pláně tělesa železničního spodku"/>
    <hyperlink ref="B7" location="HARMONOGRAM!A2" display="Předštěrkování + pokládka kolejových polí"/>
    <hyperlink ref="B8" location="HARMONOGRAM!A3" display="1.fáze - Úprava směrového a výškového uspořádání koleje před zřízením BK - první a další podbití"/>
    <hyperlink ref="B10" location="HARMONOGRAM!A4" display="2.fáze - Úprava směrového a výškového uspořádání koleje před zřízením BK - konečné (závěrečné) podbití"/>
    <hyperlink ref="B12" location="HARMONOGRAM!A5" display="Ověření PPK před zřízením BK"/>
    <hyperlink ref="B15" location="HARMONOGRAM!A6" display="Zřízení BK"/>
    <hyperlink ref="B17" location="HARMONOGRAM!A7" display="Technicko-bezpečnostní zkouška (TBZ), zkušební provoz"/>
    <hyperlink ref="B18" location="HARMONOGRAM!A8" display="Úprava směrového a výškového uspořádání koleje - následné podbití"/>
    <hyperlink ref="B21" location="HARMONOGRAM!A9" display="HARMONOGRAM!A9"/>
    <hyperlink ref="B23" location="HARMONOGRAM!A10" display="Ukončení záruční doby"/>
    <hyperlink ref="B24" location="HARMONOGRAM!A11" display="Úprava směrového a výškového uspořádání koleje a výhybek - údržba/              Strojní (ASP, ASPv, DTS)"/>
    <hyperlink ref="B27" location="HARMONOGRAM!A12" display="HARMONOGRAM!A12"/>
    <hyperlink ref="B32" location="HARMONOGRAM!A13" display="HARMONOGRAM!A13"/>
    <hyperlink ref="B34" location="HARMONOGRAM!A14" display="Měření za provozu"/>
    <hyperlink ref="C24" location="ÚDRŽBA!A4" display="S3/1 čl.64"/>
    <hyperlink ref="C27" location="ÚDRŽBA!A4" display="S3/1 čl.64"/>
    <hyperlink ref="C32" location="ÚDRŽBA!A4" display="S3/1 čl.64"/>
    <hyperlink ref="E24" location="ÚDRŽBA!A5" display="ÚDRŽBA!A5"/>
    <hyperlink ref="E27" location="ÚDRŽBA!A5" display="ÚDRŽBA!A5"/>
    <hyperlink ref="E32" location="ÚDRŽBA!A3" display="Záznam o naměřených hodnotách, S3/1 čl.74"/>
    <hyperlink ref="F24" location="ÚDRŽBA!A3" display="ÚDRŽBA!A3"/>
    <hyperlink ref="F27" location="ÚDRŽBA!A10" display="ÚDRŽBA!A10"/>
    <hyperlink ref="F32" location="ÚDRŽBA!A16" display="SR 103/2 čl.131-138"/>
    <hyperlink ref="G32" location="ČSN!A20" display="ČSN!A20"/>
    <hyperlink ref="G27" location="ÚDRŽBA!A5" display="ÚDRŽBA!A5"/>
    <hyperlink ref="G24" location="ÚDRŽBA!A5" display="ÚDRŽBA!A5"/>
    <hyperlink ref="H24" location="ÚDRŽBA!A8" display="ÚDRŽBA!A8"/>
    <hyperlink ref="H27" location="ÚDRŽBA!A9" display="ÚDRŽBA!A9"/>
    <hyperlink ref="F13" location="'ZNĚNÍ ČLÁNKŮ'!A22" display="SŽDC S3/2, čl. 107 a 211"/>
    <hyperlink ref="F14" location="'ZNĚNÍ ČLÁNKŮ'!A2" display="SŽDC S3 díl III, čl.13 - 15"/>
    <hyperlink ref="F20" location="'ZNĚNÍ ČLÁNKŮ'!A2" display="SŽDC S3 díl III, čl.13 - 15"/>
    <hyperlink ref="F19" location="'ZNĚNÍ ČLÁNKŮ'!A25" display="TKP kapitola 1, čl. 1.7.6"/>
    <hyperlink ref="F36" location="'ZNĚNÍ ČLÁNKŮ'!A42" display="'ZNĚNÍ ČLÁNKŮ'!A42"/>
    <hyperlink ref="F9" location="'ZNĚNÍ ČLÁNKŮ'!A42" display="'ZNĚNÍ ČLÁNKŮ'!A42"/>
    <hyperlink ref="L8:L9" location="'ZNĚNÍ ČLÁNKŮ'!A7" display="měření technologických veličin se dokládá jako součást dokumentace pro přejímku prací, záznam ASP (DTS) převezme a vyhodnotí vedoucí práce zhotovitele (S3/1 čl.3) a předá zadavateli stavební správě, který archivuje pro potřeby reklamace"/>
    <hyperlink ref="L10" location="ÚDRŽBA!A2" display="práce ASP přesnou metodou, záznam ASP (DTS) převezme a vyhodnotí vedoucí práce zhotovitele (S3/1 čl.34 a 38) a předloží k TBZ, dále archivuje stavební správa pro potřeby reklamace "/>
    <hyperlink ref="G18:G20" location="'ZNĚNÍ ČLÁNKŮ'!A35" display="'ZNĚNÍ ČLÁNKŮ'!A35"/>
    <hyperlink ref="G12:G14" location="'ZNĚNÍ ČLÁNKŮ'!A35" display="ČSN 736360-2, čl. 6.4.1"/>
    <hyperlink ref="L18:L20" location="ÚDRŽBA!A1" display="práce ASP přesnou metodou, na ověřené zajištění PPK, záznam ASP (DTS) převezme a vyhodnotí vedoucí práce zhotovitele (S3/1 čl. 3 a 5) a archivuje ST"/>
    <hyperlink ref="E22:G22" location="'ZNĚNÍ ČLÁNKŮ'!A20" display="SŽ S3/1, čl. 60 odst. (4)"/>
    <hyperlink ref="F25" location="ČSN!A20" display="ČSN73 6360-2"/>
    <hyperlink ref="F26" location="ÚDRŽBA!A7" display="Při práci přesnou metodou (S3/1 čl. 10) spolupráce se SPPK (SŽG)"/>
    <hyperlink ref="G25" location="ČSN!A20" display="ČSN 736360-2 tabulky 2, 5 "/>
    <hyperlink ref="G26" location="'ZNĚNÍ ČLÁNKŮ'!A35" display="ČSN 736360-2, čl. 6.4.1"/>
    <hyperlink ref="H25" location="'ZNĚNÍ ČLÁNKŮ'!A36" display="S3/1 Příloha 3"/>
    <hyperlink ref="F30" location="ČSN!A20" display="ČSN 736360-2"/>
    <hyperlink ref="F31" location="ÚDRŽBA!A7" display="Při práci přesnou metodou (S3/1 čl. 10) spolupráce se SPPK (SŽG)"/>
    <hyperlink ref="G31" location="'ZNĚNÍ ČLÁNKŮ'!A35" display="ČSN 736360-2 čl.6.4.1."/>
    <hyperlink ref="H30" location="'ZNĚNÍ ČLÁNKŮ'!A36" display="S3/1 Příloha 3"/>
    <hyperlink ref="M18:M20" location="ÚDRŽBA!A26" display="Údržba bezstykové koleje. Předpis SŽDC S3/2, Kapitola IV, Udržovavací práce, přípustné teploty a doba konsolidace"/>
    <hyperlink ref="M24:M26" location="ÚDRŽBA!A26" display="Údržba bezstykové koleje. Předpis SŽDC S3/2, Kapitola IV, Udržovavací práce, přípustné teploty a doba konzolidace"/>
    <hyperlink ref="F15" location="ÚDRŽBA!A26" display="SŽDC S3/2, čl.155 - 165"/>
    <hyperlink ref="F16" location="'ZNĚNÍ ČLÁNKŮ'!A32" display="TKP kapitola 8, čl. 8.6.1"/>
    <hyperlink ref="G30" location="ČSN!A20" display="ČSN 73 6360-2 tab. 2 a 5"/>
    <hyperlink ref="F7:G7" location="'ZNĚNÍ ČLÁNKŮ'!A15" display="'ZNĚNÍ ČLÁNKŮ'!A15"/>
    <hyperlink ref="G33" location="'ZNĚNÍ ČLÁNKŮ'!A36" display="'ZNĚNÍ ČLÁNKŮ'!A36"/>
    <hyperlink ref="G35" location="ČSN!A20" display="ČSN!A20"/>
    <hyperlink ref="G36" location="'ZNĚNÍ ČLÁNKŮ'!A35" display="- PPK dle ČSN 736260-2, 6.4.1 (ostatní práce)"/>
    <hyperlink ref="G29" location="'ZNĚNÍ ČLÁNKŮ'!A36" display="'ZNĚNÍ ČLÁNKŮ'!A36"/>
    <hyperlink ref="G28" location="ČSN!A20" display="ČSN!A20"/>
    <hyperlink ref="F34" location="'ZNĚNÍ ČLÁNKŮ'!A44" display="SŽDC S2/3, čl. 3.10"/>
    <hyperlink ref="G34" location="'ZNĚNÍ ČLÁNKŮ'!A36" display="'ZNĚNÍ ČLÁNKŮ'!A36"/>
    <hyperlink ref="F5:G5" location="'ZNĚNÍ ČLÁNKŮ'!A29" display="'ZNĚNÍ ČLÁNKŮ'!A29"/>
    <hyperlink ref="G8:G9" location="'ZNĚNÍ ČLÁNKŮ'!A8" display="'ZNĚNÍ ČLÁNKŮ'!A8"/>
    <hyperlink ref="L10:L11" location="'ZNĚNÍ ČLÁNKŮ'!A7" display="práce ASP přesnou metodou (SŽ S3/1, čl. 10, odst. (7)) na ověřené zajištění PPK, záznam ASP (DTS) převezme a vyhodnotí vedoucí práce zhotovitele (S3/1 čl.3) a předloží k TBZ, zadavatel dále dokumentaci archivuje pro potřeby reklamace"/>
    <hyperlink ref="I8:I9" location="'ZNĚNÍ ČLÁNKŮ'!A6" display="'ZNĚNÍ ČLÁNKŮ'!A6"/>
    <hyperlink ref="F6:G6" location="'ZNĚNÍ ČLÁNKŮ'!A24" display="'ZNĚNÍ ČLÁNKŮ'!A24"/>
    <hyperlink ref="F11" location="'ZNĚNÍ ČLÁNKŮ'!A42" display="'ZNĚNÍ ČLÁNKŮ'!A42"/>
    <hyperlink ref="G10" location="'ZNĚNÍ ČLÁNKŮ'!A2" display="'ZNĚNÍ ČLÁNKŮ'!A2"/>
    <hyperlink ref="G10:G11" location="'ZNĚNÍ ČLÁNKŮ'!A8" display="'ZNĚNÍ ČLÁNKŮ'!A8"/>
    <hyperlink ref="I10:I11" location="'ZNĚNÍ ČLÁNKŮ'!A6" display="'ZNĚNÍ ČLÁNKŮ'!A6"/>
    <hyperlink ref="I12:I14" location="'ZNĚNÍ ČLÁNKŮ'!A6" display="'ZNĚNÍ ČLÁNKŮ'!A6"/>
    <hyperlink ref="H12:H14" location="'ZNĚNÍ ČLÁNKŮ'!A49" display="kontinuální záznam PPK podle podmínek SŽDC M20/MP004, čl. 3.1.1"/>
    <hyperlink ref="I17" location="'ZNĚNÍ ČLÁNKŮ'!A6" display="'ZNĚNÍ ČLÁNKŮ'!A6"/>
    <hyperlink ref="E17" location="'ZNĚNÍ ČLÁNKŮ'!A19" display="SŽ S3/1, čl. 60 odst. (1)"/>
    <hyperlink ref="M17" location="'ZNĚNÍ ČLÁNKŮ'!A21" display="'ZNĚNÍ ČLÁNKŮ'!A21"/>
    <hyperlink ref="C18:C20" location="'ZNĚNÍ ČLÁNKŮ'!A7" display="do 13 měsíců"/>
    <hyperlink ref="I18:I20" location="'ZNĚNÍ ČLÁNKŮ'!A6" display="'ZNĚNÍ ČLÁNKŮ'!A6"/>
    <hyperlink ref="N19" location="ÚDRŽBA!A29" display="V rámci provádění opravných prací Oblastních ředitelství se kontrolní měření prostorové polohy koleje po následné úpravě směrového a výškového uspořádání koleje řídí podmínkami Výnosu, č.j. 17590/2018-SŽDC-GŘ-O15 ze dne 26.2.2018"/>
    <hyperlink ref="I21:I22" location="'ZNĚNÍ ČLÁNKŮ'!A6" display="'ZNĚNÍ ČLÁNKŮ'!A6"/>
    <hyperlink ref="I23" location="'ZNĚNÍ ČLÁNKŮ'!A6" display="'ZNĚNÍ ČLÁNKŮ'!A6"/>
    <hyperlink ref="C24:C26" location="ÚDRŽBA!A2" display="S3/1 čl. 5"/>
    <hyperlink ref="H25:H26" location="'ZNĚNÍ ČLÁNKŮ'!A42" display="'ZNĚNÍ ČLÁNKŮ'!A42"/>
    <hyperlink ref="I24:I26" location="'ZNĚNÍ ČLÁNKŮ'!A6" display="'ZNĚNÍ ČLÁNKŮ'!A6"/>
    <hyperlink ref="L24:L26" location="ÚDRŽBA!A1" display="práce ASP přesnou metodou, na geodeticky ověřené zajištění PPK, nutná spolupráce se SPPK, záznam ASP (DTS) převezme a vyhodnotí vedoucí práce zhotovitele (vnitřního zhot.) (S3/1 čl.3 a 5) a předá OZOV, archivuje ST"/>
    <hyperlink ref="E27:E31" location="ÚDRŽBA!A9" display="ÚDRŽBA!A9"/>
    <hyperlink ref="E24:E26" location="ÚDRŽBA!A9" display="ÚDRŽBA!A9"/>
    <hyperlink ref="H27:H29" location="ÚDRŽBA!A8" display="ÚDRŽBA!A8"/>
    <hyperlink ref="H30:H31" location="'ZNĚNÍ ČLÁNKŮ'!A42" display="'ZNĚNÍ ČLÁNKŮ'!A42"/>
    <hyperlink ref="I27:I31" location="'ZNĚNÍ ČLÁNKŮ'!A6" display="'ZNĚNÍ ČLÁNKŮ'!A6"/>
    <hyperlink ref="L27:L31" location="ÚDRŽBA!A1" display="záznam ASP (DTS) převezme a vyhodnotí vedoucí práce zhotovitele (vnitřního zhot.) (S3/1 čl.3 a 5) a předá OZOV, archivuje ST"/>
    <hyperlink ref="C27:C31" location="ÚDRŽBA!A2" display="S3/1 čl. 5"/>
    <hyperlink ref="C32:C33" location="ÚDRŽBA!A2" display="S3/1 čl. 5"/>
    <hyperlink ref="E32:E33" location="ÚDRŽBA!A9" display="Záznam o naměřených hodnotách, S3/1 čl.15, odst. (4)"/>
    <hyperlink ref="F32:F33" location="ÚDRŽBA!A14" display="SR 103/2 čl.131 - 138"/>
    <hyperlink ref="I32:I33" location="'ZNĚNÍ ČLÁNKŮ'!A6" display="'ZNĚNÍ ČLÁNKŮ'!A6"/>
    <hyperlink ref="I34:I36" location="'ZNĚNÍ ČLÁNKŮ'!A6" display="'ZNĚNÍ ČLÁNKŮ'!A6"/>
    <hyperlink ref="L34" location="'ZNĚNÍ ČLÁNKŮ'!A44" display="Dohledací činnost podle předpisu SŽDC S2/3  "/>
    <hyperlink ref="F27:F29" location="ÚDRŽBA!A3" display="ÚDRŽBA!A3"/>
  </hyperlinks>
  <printOptions/>
  <pageMargins left="0" right="0" top="0" bottom="0" header="0.5118110236220472" footer="0.5118110236220472"/>
  <pageSetup fitToHeight="1" fitToWidth="1" horizontalDpi="600" verticalDpi="600" orientation="landscape" paperSize="8" scale="54" r:id="rId4"/>
  <legacyDrawing r:id="rId3"/>
</worksheet>
</file>

<file path=xl/worksheets/sheet2.xml><?xml version="1.0" encoding="utf-8"?>
<worksheet xmlns="http://schemas.openxmlformats.org/spreadsheetml/2006/main" xmlns:r="http://schemas.openxmlformats.org/officeDocument/2006/relationships">
  <sheetPr codeName="List4"/>
  <dimension ref="A1:J16"/>
  <sheetViews>
    <sheetView zoomScalePageLayoutView="0" workbookViewId="0" topLeftCell="A1">
      <selection activeCell="C5" sqref="C5:J5"/>
    </sheetView>
  </sheetViews>
  <sheetFormatPr defaultColWidth="9.140625" defaultRowHeight="12.75"/>
  <cols>
    <col min="1" max="1" width="27.7109375" style="0" customWidth="1"/>
    <col min="2" max="2" width="84.7109375" style="0" customWidth="1"/>
  </cols>
  <sheetData>
    <row r="1" spans="1:4" s="9" customFormat="1" ht="32.25" customHeight="1">
      <c r="A1" s="147" t="s">
        <v>62</v>
      </c>
      <c r="B1" s="148" t="s">
        <v>197</v>
      </c>
      <c r="C1" s="8"/>
      <c r="D1" s="8"/>
    </row>
    <row r="2" spans="1:4" s="9" customFormat="1" ht="44.25" customHeight="1">
      <c r="A2" s="147" t="s">
        <v>22</v>
      </c>
      <c r="B2" s="148" t="s">
        <v>42</v>
      </c>
      <c r="C2" s="8"/>
      <c r="D2" s="8"/>
    </row>
    <row r="3" spans="1:4" s="9" customFormat="1" ht="57.75" customHeight="1">
      <c r="A3" s="149" t="s">
        <v>254</v>
      </c>
      <c r="B3" s="150" t="s">
        <v>227</v>
      </c>
      <c r="C3" s="8"/>
      <c r="D3" s="8"/>
    </row>
    <row r="4" spans="1:4" s="9" customFormat="1" ht="69" customHeight="1">
      <c r="A4" s="145" t="s">
        <v>255</v>
      </c>
      <c r="B4" s="146" t="s">
        <v>228</v>
      </c>
      <c r="C4" s="8"/>
      <c r="D4" s="8"/>
    </row>
    <row r="5" spans="1:10" s="9" customFormat="1" ht="82.5" customHeight="1">
      <c r="A5" s="145" t="s">
        <v>102</v>
      </c>
      <c r="B5" s="146" t="s">
        <v>211</v>
      </c>
      <c r="C5" s="301"/>
      <c r="D5" s="302"/>
      <c r="E5" s="302"/>
      <c r="F5" s="302"/>
      <c r="G5" s="302"/>
      <c r="H5" s="302"/>
      <c r="I5" s="302"/>
      <c r="J5" s="302"/>
    </row>
    <row r="6" spans="1:5" s="9" customFormat="1" ht="33" customHeight="1">
      <c r="A6" s="145" t="s">
        <v>59</v>
      </c>
      <c r="B6" s="146" t="s">
        <v>212</v>
      </c>
      <c r="C6" s="30"/>
      <c r="D6" s="31"/>
      <c r="E6" s="31"/>
    </row>
    <row r="7" spans="1:4" s="9" customFormat="1" ht="40.5" customHeight="1">
      <c r="A7" s="145" t="s">
        <v>44</v>
      </c>
      <c r="B7" s="75" t="s">
        <v>220</v>
      </c>
      <c r="C7" s="8"/>
      <c r="D7" s="8"/>
    </row>
    <row r="8" spans="1:5" s="9" customFormat="1" ht="84" customHeight="1">
      <c r="A8" s="145" t="s">
        <v>24</v>
      </c>
      <c r="B8" s="146" t="s">
        <v>229</v>
      </c>
      <c r="C8" s="298"/>
      <c r="D8" s="298"/>
      <c r="E8" s="298"/>
    </row>
    <row r="9" spans="1:4" s="9" customFormat="1" ht="60" customHeight="1">
      <c r="A9" s="145" t="s">
        <v>23</v>
      </c>
      <c r="B9" s="75" t="s">
        <v>385</v>
      </c>
      <c r="C9" s="8"/>
      <c r="D9" s="8"/>
    </row>
    <row r="10" spans="1:4" s="9" customFormat="1" ht="78" customHeight="1">
      <c r="A10" s="145" t="s">
        <v>60</v>
      </c>
      <c r="B10" s="75" t="s">
        <v>230</v>
      </c>
      <c r="C10" s="8"/>
      <c r="D10" s="8"/>
    </row>
    <row r="11" spans="1:4" s="9" customFormat="1" ht="80.25" customHeight="1">
      <c r="A11" s="151" t="s">
        <v>33</v>
      </c>
      <c r="B11" s="152" t="s">
        <v>221</v>
      </c>
      <c r="C11" s="8"/>
      <c r="D11" s="8"/>
    </row>
    <row r="12" spans="1:4" s="9" customFormat="1" ht="74.25" customHeight="1">
      <c r="A12" s="151" t="s">
        <v>34</v>
      </c>
      <c r="B12" s="152" t="s">
        <v>222</v>
      </c>
      <c r="C12" s="8"/>
      <c r="D12" s="8"/>
    </row>
    <row r="13" spans="1:4" s="9" customFormat="1" ht="72" customHeight="1">
      <c r="A13" s="151" t="s">
        <v>35</v>
      </c>
      <c r="B13" s="152" t="s">
        <v>111</v>
      </c>
      <c r="C13" s="8"/>
      <c r="D13" s="8"/>
    </row>
    <row r="14" spans="1:5" s="9" customFormat="1" ht="32.25" customHeight="1">
      <c r="A14" s="145" t="s">
        <v>77</v>
      </c>
      <c r="B14" s="75" t="s">
        <v>43</v>
      </c>
      <c r="C14" s="299"/>
      <c r="D14" s="300"/>
      <c r="E14" s="300"/>
    </row>
    <row r="15" spans="1:4" ht="12.75">
      <c r="A15" s="8"/>
      <c r="B15" s="8"/>
      <c r="C15" s="8"/>
      <c r="D15" s="8"/>
    </row>
    <row r="16" spans="1:4" ht="12.75">
      <c r="A16" s="8"/>
      <c r="B16" s="8"/>
      <c r="C16" s="8"/>
      <c r="D16" s="8"/>
    </row>
  </sheetData>
  <sheetProtection password="EF6B" sheet="1" formatCells="0" formatColumns="0" formatRows="0" insertColumns="0" insertRows="0" insertHyperlinks="0" deleteColumns="0" deleteRows="0" sort="0" autoFilter="0" pivotTables="0"/>
  <mergeCells count="3">
    <mergeCell ref="C8:E8"/>
    <mergeCell ref="C14:E14"/>
    <mergeCell ref="C5:J5"/>
  </mergeCells>
  <printOptions/>
  <pageMargins left="0.787401575" right="0.787401575" top="0.984251969" bottom="0.984251969"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List2"/>
  <dimension ref="A1:F49"/>
  <sheetViews>
    <sheetView zoomScale="85" zoomScaleNormal="85" zoomScalePageLayoutView="0" workbookViewId="0" topLeftCell="A46">
      <selection activeCell="A24" sqref="A24"/>
    </sheetView>
  </sheetViews>
  <sheetFormatPr defaultColWidth="9.140625" defaultRowHeight="12.75"/>
  <cols>
    <col min="1" max="1" width="13.28125" style="95" customWidth="1"/>
    <col min="2" max="2" width="10.00390625" style="78" customWidth="1"/>
    <col min="3" max="3" width="126.57421875" style="96" customWidth="1"/>
    <col min="4" max="4" width="51.57421875" style="69" customWidth="1"/>
    <col min="5" max="7" width="8.7109375" style="69" customWidth="1"/>
  </cols>
  <sheetData>
    <row r="1" spans="1:4" ht="12.75">
      <c r="A1" s="100" t="s">
        <v>74</v>
      </c>
      <c r="B1" s="101" t="s">
        <v>75</v>
      </c>
      <c r="C1" s="102" t="s">
        <v>233</v>
      </c>
      <c r="D1" s="103" t="s">
        <v>236</v>
      </c>
    </row>
    <row r="2" spans="1:4" ht="43.5" customHeight="1">
      <c r="A2" s="120" t="s">
        <v>284</v>
      </c>
      <c r="B2" s="117">
        <v>13</v>
      </c>
      <c r="C2" s="105" t="s">
        <v>257</v>
      </c>
      <c r="D2" s="114" t="s">
        <v>296</v>
      </c>
    </row>
    <row r="3" spans="1:4" ht="141.75" customHeight="1">
      <c r="A3" s="120" t="s">
        <v>284</v>
      </c>
      <c r="B3" s="117">
        <v>14</v>
      </c>
      <c r="C3" s="105" t="s">
        <v>258</v>
      </c>
      <c r="D3" s="71"/>
    </row>
    <row r="4" spans="1:4" ht="104.25" customHeight="1">
      <c r="A4" s="120" t="s">
        <v>284</v>
      </c>
      <c r="B4" s="117">
        <v>15</v>
      </c>
      <c r="C4" s="105" t="s">
        <v>259</v>
      </c>
      <c r="D4" s="105" t="s">
        <v>260</v>
      </c>
    </row>
    <row r="5" spans="1:4" ht="54" customHeight="1">
      <c r="A5" s="121" t="s">
        <v>285</v>
      </c>
      <c r="B5" s="122">
        <v>74</v>
      </c>
      <c r="C5" s="114" t="s">
        <v>256</v>
      </c>
      <c r="D5" s="115"/>
    </row>
    <row r="6" spans="1:4" ht="102.75" customHeight="1">
      <c r="A6" s="121" t="s">
        <v>285</v>
      </c>
      <c r="B6" s="122">
        <v>75</v>
      </c>
      <c r="C6" s="113" t="s">
        <v>247</v>
      </c>
      <c r="D6" s="114" t="s">
        <v>311</v>
      </c>
    </row>
    <row r="7" spans="1:4" s="8" customFormat="1" ht="186.75" customHeight="1">
      <c r="A7" s="120" t="s">
        <v>286</v>
      </c>
      <c r="B7" s="123">
        <v>3</v>
      </c>
      <c r="C7" s="105" t="s">
        <v>309</v>
      </c>
      <c r="D7" s="29"/>
    </row>
    <row r="8" spans="1:4" ht="114" customHeight="1">
      <c r="A8" s="120" t="s">
        <v>286</v>
      </c>
      <c r="B8" s="124">
        <v>9</v>
      </c>
      <c r="C8" s="99" t="s">
        <v>244</v>
      </c>
      <c r="D8" s="71"/>
    </row>
    <row r="9" spans="1:4" ht="57" customHeight="1">
      <c r="A9" s="120" t="s">
        <v>286</v>
      </c>
      <c r="B9" s="124">
        <v>10</v>
      </c>
      <c r="C9" s="99" t="s">
        <v>250</v>
      </c>
      <c r="D9" s="71"/>
    </row>
    <row r="10" spans="1:4" ht="47.25" customHeight="1">
      <c r="A10" s="121" t="s">
        <v>287</v>
      </c>
      <c r="B10" s="122">
        <v>11</v>
      </c>
      <c r="C10" s="113" t="s">
        <v>251</v>
      </c>
      <c r="D10" s="71"/>
    </row>
    <row r="11" spans="1:4" ht="73.5">
      <c r="A11" s="120" t="s">
        <v>286</v>
      </c>
      <c r="B11" s="117">
        <v>12</v>
      </c>
      <c r="C11" s="99" t="s">
        <v>237</v>
      </c>
      <c r="D11" s="104"/>
    </row>
    <row r="12" spans="1:4" ht="54" customHeight="1">
      <c r="A12" s="120" t="s">
        <v>286</v>
      </c>
      <c r="B12" s="117">
        <v>12</v>
      </c>
      <c r="C12" s="99" t="s">
        <v>235</v>
      </c>
      <c r="D12" s="114" t="s">
        <v>234</v>
      </c>
    </row>
    <row r="13" spans="1:4" ht="42" customHeight="1">
      <c r="A13" s="106" t="s">
        <v>57</v>
      </c>
      <c r="B13" s="107">
        <v>166</v>
      </c>
      <c r="C13" s="108" t="s">
        <v>49</v>
      </c>
      <c r="D13" s="109" t="s">
        <v>238</v>
      </c>
    </row>
    <row r="14" spans="1:4" ht="304.5">
      <c r="A14" s="120" t="s">
        <v>286</v>
      </c>
      <c r="B14" s="124">
        <v>17</v>
      </c>
      <c r="C14" s="99" t="s">
        <v>272</v>
      </c>
      <c r="D14" s="71"/>
    </row>
    <row r="15" spans="1:4" ht="108" customHeight="1">
      <c r="A15" s="120" t="s">
        <v>286</v>
      </c>
      <c r="B15" s="124">
        <v>26</v>
      </c>
      <c r="C15" s="99" t="s">
        <v>271</v>
      </c>
      <c r="D15" s="71"/>
    </row>
    <row r="16" spans="1:4" ht="31.5">
      <c r="A16" s="120" t="s">
        <v>286</v>
      </c>
      <c r="B16" s="124">
        <v>26</v>
      </c>
      <c r="C16" s="99" t="s">
        <v>325</v>
      </c>
      <c r="D16" s="71"/>
    </row>
    <row r="17" spans="1:4" ht="31.5">
      <c r="A17" s="120" t="s">
        <v>286</v>
      </c>
      <c r="B17" s="119">
        <v>57</v>
      </c>
      <c r="C17" s="99" t="s">
        <v>232</v>
      </c>
      <c r="D17" s="71"/>
    </row>
    <row r="18" spans="1:4" ht="52.5">
      <c r="A18" s="120" t="s">
        <v>286</v>
      </c>
      <c r="B18" s="119">
        <v>59</v>
      </c>
      <c r="C18" s="99" t="s">
        <v>320</v>
      </c>
      <c r="D18" s="71"/>
    </row>
    <row r="19" spans="1:4" ht="273">
      <c r="A19" s="120" t="s">
        <v>286</v>
      </c>
      <c r="B19" s="119">
        <v>60</v>
      </c>
      <c r="C19" s="99" t="s">
        <v>304</v>
      </c>
      <c r="D19" s="71"/>
    </row>
    <row r="20" spans="1:4" ht="229.5">
      <c r="A20" s="120" t="s">
        <v>286</v>
      </c>
      <c r="B20" s="119">
        <v>60</v>
      </c>
      <c r="C20" s="70" t="s">
        <v>322</v>
      </c>
      <c r="D20" s="71"/>
    </row>
    <row r="21" spans="1:4" ht="168">
      <c r="A21" s="120" t="s">
        <v>286</v>
      </c>
      <c r="B21" s="119">
        <v>74</v>
      </c>
      <c r="C21" s="99" t="s">
        <v>303</v>
      </c>
      <c r="D21" s="71"/>
    </row>
    <row r="22" spans="1:4" ht="142.5" customHeight="1">
      <c r="A22" s="116" t="s">
        <v>295</v>
      </c>
      <c r="B22" s="124">
        <v>107</v>
      </c>
      <c r="C22" s="99" t="s">
        <v>261</v>
      </c>
      <c r="D22" s="72"/>
    </row>
    <row r="23" spans="1:4" ht="76.5" customHeight="1">
      <c r="A23" s="127" t="s">
        <v>288</v>
      </c>
      <c r="B23" s="124">
        <v>211</v>
      </c>
      <c r="C23" s="99" t="s">
        <v>262</v>
      </c>
      <c r="D23" s="72"/>
    </row>
    <row r="24" spans="1:4" ht="98.25" customHeight="1">
      <c r="A24" s="118" t="s">
        <v>289</v>
      </c>
      <c r="B24" s="119" t="s">
        <v>270</v>
      </c>
      <c r="C24" s="99" t="s">
        <v>421</v>
      </c>
      <c r="D24" s="72"/>
    </row>
    <row r="25" spans="1:6" ht="73.5">
      <c r="A25" s="118" t="s">
        <v>289</v>
      </c>
      <c r="B25" s="119" t="s">
        <v>51</v>
      </c>
      <c r="C25" s="99" t="s">
        <v>38</v>
      </c>
      <c r="D25" s="73" t="s">
        <v>310</v>
      </c>
      <c r="E25" s="74"/>
      <c r="F25" s="74"/>
    </row>
    <row r="26" spans="1:4" ht="345.75" customHeight="1">
      <c r="A26" s="309" t="s">
        <v>289</v>
      </c>
      <c r="B26" s="311" t="s">
        <v>52</v>
      </c>
      <c r="C26" s="99" t="s">
        <v>300</v>
      </c>
      <c r="D26" s="71"/>
    </row>
    <row r="27" spans="1:4" ht="210.75" customHeight="1">
      <c r="A27" s="310"/>
      <c r="B27" s="312"/>
      <c r="C27" s="131" t="s">
        <v>20</v>
      </c>
      <c r="D27" s="71"/>
    </row>
    <row r="28" spans="1:4" ht="246.75" customHeight="1">
      <c r="A28" s="118" t="s">
        <v>289</v>
      </c>
      <c r="B28" s="117" t="s">
        <v>50</v>
      </c>
      <c r="C28" s="99" t="s">
        <v>327</v>
      </c>
      <c r="D28" s="71"/>
    </row>
    <row r="29" spans="1:4" ht="49.5" customHeight="1">
      <c r="A29" s="118" t="s">
        <v>290</v>
      </c>
      <c r="B29" s="133" t="s">
        <v>97</v>
      </c>
      <c r="C29" s="131" t="s">
        <v>268</v>
      </c>
      <c r="D29" s="71"/>
    </row>
    <row r="30" spans="1:4" ht="202.5" customHeight="1">
      <c r="A30" s="118" t="s">
        <v>290</v>
      </c>
      <c r="B30" s="119" t="s">
        <v>98</v>
      </c>
      <c r="C30" s="99" t="s">
        <v>269</v>
      </c>
      <c r="D30" s="71"/>
    </row>
    <row r="31" spans="1:4" ht="144" customHeight="1">
      <c r="A31" s="118" t="s">
        <v>291</v>
      </c>
      <c r="B31" s="119" t="s">
        <v>58</v>
      </c>
      <c r="C31" s="99" t="s">
        <v>274</v>
      </c>
      <c r="D31" s="114" t="s">
        <v>275</v>
      </c>
    </row>
    <row r="32" spans="1:6" ht="237" customHeight="1">
      <c r="A32" s="118" t="s">
        <v>291</v>
      </c>
      <c r="B32" s="117" t="s">
        <v>100</v>
      </c>
      <c r="C32" s="99" t="s">
        <v>267</v>
      </c>
      <c r="D32" s="75"/>
      <c r="E32" s="76"/>
      <c r="F32" s="76"/>
    </row>
    <row r="33" spans="1:4" ht="205.5" customHeight="1">
      <c r="A33" s="118" t="s">
        <v>291</v>
      </c>
      <c r="B33" s="126" t="s">
        <v>56</v>
      </c>
      <c r="C33" s="99" t="s">
        <v>301</v>
      </c>
      <c r="D33" s="71"/>
    </row>
    <row r="34" spans="1:4" ht="62.25" customHeight="1">
      <c r="A34" s="118" t="s">
        <v>291</v>
      </c>
      <c r="B34" s="126" t="s">
        <v>0</v>
      </c>
      <c r="C34" s="99" t="s">
        <v>329</v>
      </c>
      <c r="D34" s="71"/>
    </row>
    <row r="35" spans="1:4" ht="162" customHeight="1">
      <c r="A35" s="125" t="s">
        <v>292</v>
      </c>
      <c r="B35" s="126" t="s">
        <v>108</v>
      </c>
      <c r="C35" s="99" t="s">
        <v>278</v>
      </c>
      <c r="D35" s="71"/>
    </row>
    <row r="36" spans="1:4" ht="94.5">
      <c r="A36" s="125" t="s">
        <v>292</v>
      </c>
      <c r="B36" s="126" t="s">
        <v>109</v>
      </c>
      <c r="C36" s="99" t="s">
        <v>330</v>
      </c>
      <c r="D36" s="71"/>
    </row>
    <row r="37" spans="1:3" ht="13.5" thickBot="1">
      <c r="A37" s="77"/>
      <c r="C37" s="79" t="s">
        <v>1</v>
      </c>
    </row>
    <row r="38" spans="1:4" ht="12.75">
      <c r="A38" s="303" t="s">
        <v>79</v>
      </c>
      <c r="B38" s="80" t="s">
        <v>80</v>
      </c>
      <c r="C38" s="81" t="s">
        <v>82</v>
      </c>
      <c r="D38" s="82" t="s">
        <v>84</v>
      </c>
    </row>
    <row r="39" spans="1:4" ht="13.5" thickBot="1">
      <c r="A39" s="304"/>
      <c r="B39" s="83" t="s">
        <v>81</v>
      </c>
      <c r="C39" s="84" t="s">
        <v>83</v>
      </c>
      <c r="D39" s="83" t="s">
        <v>83</v>
      </c>
    </row>
    <row r="40" spans="1:4" ht="13.5" thickBot="1">
      <c r="A40" s="85" t="s">
        <v>85</v>
      </c>
      <c r="B40" s="86" t="s">
        <v>223</v>
      </c>
      <c r="C40" s="87" t="s">
        <v>224</v>
      </c>
      <c r="D40" s="88" t="s">
        <v>87</v>
      </c>
    </row>
    <row r="41" spans="1:4" ht="13.5" thickBot="1">
      <c r="A41" s="89" t="s">
        <v>88</v>
      </c>
      <c r="B41" s="90" t="s">
        <v>225</v>
      </c>
      <c r="C41" s="91" t="s">
        <v>224</v>
      </c>
      <c r="D41" s="92" t="s">
        <v>89</v>
      </c>
    </row>
    <row r="42" spans="1:4" ht="157.5">
      <c r="A42" s="307" t="s">
        <v>286</v>
      </c>
      <c r="B42" s="305" t="s">
        <v>239</v>
      </c>
      <c r="C42" s="110" t="s">
        <v>240</v>
      </c>
      <c r="D42" s="94"/>
    </row>
    <row r="43" spans="1:4" ht="320.25" customHeight="1">
      <c r="A43" s="308"/>
      <c r="B43" s="306"/>
      <c r="C43" s="111" t="s">
        <v>253</v>
      </c>
      <c r="D43" s="93"/>
    </row>
    <row r="44" spans="1:3" ht="27.75" customHeight="1">
      <c r="A44" s="314" t="s">
        <v>359</v>
      </c>
      <c r="B44" s="126" t="s">
        <v>391</v>
      </c>
      <c r="C44" s="105" t="s">
        <v>207</v>
      </c>
    </row>
    <row r="45" spans="1:3" ht="24.75" customHeight="1">
      <c r="A45" s="315"/>
      <c r="B45" s="126" t="s">
        <v>392</v>
      </c>
      <c r="C45" s="140" t="s">
        <v>358</v>
      </c>
    </row>
    <row r="46" spans="1:3" ht="27.75" customHeight="1">
      <c r="A46" s="315"/>
      <c r="B46" s="126" t="s">
        <v>393</v>
      </c>
      <c r="C46" s="105" t="s">
        <v>208</v>
      </c>
    </row>
    <row r="47" spans="1:3" ht="21" customHeight="1">
      <c r="A47" s="315"/>
      <c r="B47" s="313" t="s">
        <v>361</v>
      </c>
      <c r="C47" s="140" t="s">
        <v>362</v>
      </c>
    </row>
    <row r="48" spans="1:3" ht="23.25" customHeight="1">
      <c r="A48" s="315"/>
      <c r="B48" s="313"/>
      <c r="C48" s="140" t="s">
        <v>209</v>
      </c>
    </row>
    <row r="49" spans="1:3" ht="126.75" customHeight="1">
      <c r="A49" s="128" t="s">
        <v>293</v>
      </c>
      <c r="B49" s="126" t="s">
        <v>394</v>
      </c>
      <c r="C49" s="105" t="s">
        <v>283</v>
      </c>
    </row>
  </sheetData>
  <sheetProtection password="EF6B" sheet="1" formatCells="0" formatColumns="0" formatRows="0" insertColumns="0" insertRows="0" insertHyperlinks="0" deleteColumns="0" deleteRows="0" sort="0" autoFilter="0" pivotTables="0"/>
  <mergeCells count="7">
    <mergeCell ref="A38:A39"/>
    <mergeCell ref="B42:B43"/>
    <mergeCell ref="A42:A43"/>
    <mergeCell ref="A26:A27"/>
    <mergeCell ref="B26:B27"/>
    <mergeCell ref="B47:B48"/>
    <mergeCell ref="A44:A48"/>
  </mergeCells>
  <printOptions/>
  <pageMargins left="0.787401575" right="0.787401575" top="0.984251969" bottom="0.984251969"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List3"/>
  <dimension ref="A1:K29"/>
  <sheetViews>
    <sheetView zoomScalePageLayoutView="0" workbookViewId="0" topLeftCell="A1">
      <selection activeCell="A29" sqref="A29"/>
    </sheetView>
  </sheetViews>
  <sheetFormatPr defaultColWidth="9.140625" defaultRowHeight="12.75"/>
  <cols>
    <col min="1" max="1" width="16.00390625" style="8" customWidth="1"/>
    <col min="2" max="2" width="7.140625" style="8" bestFit="1" customWidth="1"/>
    <col min="3" max="3" width="157.28125" style="8" customWidth="1"/>
    <col min="4" max="4" width="46.57421875" style="8" customWidth="1"/>
    <col min="5" max="16384" width="9.140625" style="8" customWidth="1"/>
  </cols>
  <sheetData>
    <row r="1" spans="1:3" ht="94.5">
      <c r="A1" s="120" t="s">
        <v>286</v>
      </c>
      <c r="B1" s="123">
        <v>3</v>
      </c>
      <c r="C1" s="105" t="s">
        <v>345</v>
      </c>
    </row>
    <row r="2" spans="1:3" ht="38.25">
      <c r="A2" s="120" t="s">
        <v>286</v>
      </c>
      <c r="B2" s="123">
        <v>5</v>
      </c>
      <c r="C2" s="105" t="s">
        <v>317</v>
      </c>
    </row>
    <row r="3" spans="1:3" ht="252">
      <c r="A3" s="120" t="s">
        <v>286</v>
      </c>
      <c r="B3" s="123">
        <v>9</v>
      </c>
      <c r="C3" s="110" t="s">
        <v>334</v>
      </c>
    </row>
    <row r="4" spans="1:3" ht="294">
      <c r="A4" s="120" t="s">
        <v>286</v>
      </c>
      <c r="B4" s="123">
        <v>9</v>
      </c>
      <c r="C4" s="111" t="s">
        <v>335</v>
      </c>
    </row>
    <row r="5" spans="1:3" ht="105">
      <c r="A5" s="120" t="s">
        <v>286</v>
      </c>
      <c r="B5" s="123">
        <v>9</v>
      </c>
      <c r="C5" s="105" t="s">
        <v>244</v>
      </c>
    </row>
    <row r="6" spans="1:3" ht="38.25">
      <c r="A6" s="120" t="s">
        <v>286</v>
      </c>
      <c r="B6" s="123">
        <v>10</v>
      </c>
      <c r="C6" s="105" t="s">
        <v>347</v>
      </c>
    </row>
    <row r="7" spans="1:3" ht="178.5">
      <c r="A7" s="120" t="s">
        <v>286</v>
      </c>
      <c r="B7" s="123">
        <v>10</v>
      </c>
      <c r="C7" s="105" t="s">
        <v>340</v>
      </c>
    </row>
    <row r="8" spans="1:4" ht="52.5">
      <c r="A8" s="120" t="s">
        <v>286</v>
      </c>
      <c r="B8" s="117">
        <v>12</v>
      </c>
      <c r="C8" s="99" t="s">
        <v>235</v>
      </c>
      <c r="D8" s="114" t="s">
        <v>234</v>
      </c>
    </row>
    <row r="9" spans="1:3" ht="34.5" customHeight="1">
      <c r="A9" s="120" t="s">
        <v>286</v>
      </c>
      <c r="B9" s="123">
        <v>15</v>
      </c>
      <c r="C9" s="105" t="s">
        <v>333</v>
      </c>
    </row>
    <row r="10" spans="1:3" ht="199.5" customHeight="1">
      <c r="A10" s="118" t="s">
        <v>337</v>
      </c>
      <c r="B10" s="117" t="s">
        <v>106</v>
      </c>
      <c r="C10" s="105" t="s">
        <v>338</v>
      </c>
    </row>
    <row r="11" spans="1:3" ht="290.25" customHeight="1">
      <c r="A11" s="118" t="s">
        <v>291</v>
      </c>
      <c r="B11" s="138" t="s">
        <v>99</v>
      </c>
      <c r="C11" s="105" t="s">
        <v>339</v>
      </c>
    </row>
    <row r="12" spans="1:3" ht="126">
      <c r="A12" s="125" t="s">
        <v>292</v>
      </c>
      <c r="B12" s="126" t="s">
        <v>277</v>
      </c>
      <c r="C12" s="99" t="s">
        <v>278</v>
      </c>
    </row>
    <row r="13" spans="1:4" ht="84">
      <c r="A13" s="125" t="s">
        <v>292</v>
      </c>
      <c r="B13" s="126" t="s">
        <v>78</v>
      </c>
      <c r="C13" s="99" t="s">
        <v>330</v>
      </c>
      <c r="D13" s="71"/>
    </row>
    <row r="14" spans="1:3" ht="172.5" customHeight="1">
      <c r="A14" s="139" t="s">
        <v>355</v>
      </c>
      <c r="B14" s="123">
        <v>131</v>
      </c>
      <c r="C14" s="105" t="s">
        <v>8</v>
      </c>
    </row>
    <row r="15" spans="1:3" ht="192.75" customHeight="1">
      <c r="A15" s="139" t="s">
        <v>355</v>
      </c>
      <c r="B15" s="123">
        <v>132</v>
      </c>
      <c r="C15" s="105" t="s">
        <v>7</v>
      </c>
    </row>
    <row r="16" spans="1:3" ht="173.25" customHeight="1">
      <c r="A16" s="139" t="s">
        <v>355</v>
      </c>
      <c r="B16" s="123">
        <v>133</v>
      </c>
      <c r="C16" s="105" t="s">
        <v>9</v>
      </c>
    </row>
    <row r="17" spans="1:3" ht="159" customHeight="1">
      <c r="A17" s="139" t="s">
        <v>355</v>
      </c>
      <c r="B17" s="123">
        <v>134</v>
      </c>
      <c r="C17" s="105" t="s">
        <v>10</v>
      </c>
    </row>
    <row r="18" spans="1:3" ht="126">
      <c r="A18" s="139" t="s">
        <v>355</v>
      </c>
      <c r="B18" s="123">
        <v>135</v>
      </c>
      <c r="C18" s="105" t="s">
        <v>11</v>
      </c>
    </row>
    <row r="19" spans="1:3" ht="136.5">
      <c r="A19" s="139" t="s">
        <v>355</v>
      </c>
      <c r="B19" s="123">
        <v>136</v>
      </c>
      <c r="C19" s="105" t="s">
        <v>13</v>
      </c>
    </row>
    <row r="20" spans="1:3" ht="147">
      <c r="A20" s="139" t="s">
        <v>355</v>
      </c>
      <c r="B20" s="123">
        <v>137</v>
      </c>
      <c r="C20" s="105" t="s">
        <v>12</v>
      </c>
    </row>
    <row r="21" spans="1:3" ht="105">
      <c r="A21" s="139" t="s">
        <v>355</v>
      </c>
      <c r="B21" s="123">
        <v>138</v>
      </c>
      <c r="C21" s="105" t="s">
        <v>14</v>
      </c>
    </row>
    <row r="22" spans="1:3" ht="52.5">
      <c r="A22" s="153" t="s">
        <v>388</v>
      </c>
      <c r="B22" s="123" t="s">
        <v>112</v>
      </c>
      <c r="C22" s="61" t="s">
        <v>15</v>
      </c>
    </row>
    <row r="23" spans="1:3" ht="63">
      <c r="A23" s="153" t="s">
        <v>388</v>
      </c>
      <c r="B23" s="123" t="s">
        <v>146</v>
      </c>
      <c r="C23" s="61" t="s">
        <v>16</v>
      </c>
    </row>
    <row r="24" spans="1:3" ht="63">
      <c r="A24" s="153" t="s">
        <v>388</v>
      </c>
      <c r="B24" s="123" t="s">
        <v>178</v>
      </c>
      <c r="C24" s="61" t="s">
        <v>17</v>
      </c>
    </row>
    <row r="25" spans="1:3" ht="52.5">
      <c r="A25" s="153" t="s">
        <v>388</v>
      </c>
      <c r="B25" s="123" t="s">
        <v>185</v>
      </c>
      <c r="C25" s="61" t="s">
        <v>18</v>
      </c>
    </row>
    <row r="26" spans="1:11" ht="157.5">
      <c r="A26" s="316" t="s">
        <v>297</v>
      </c>
      <c r="B26" s="129" t="s">
        <v>263</v>
      </c>
      <c r="C26" s="105" t="s">
        <v>265</v>
      </c>
      <c r="E26" s="4"/>
      <c r="F26"/>
      <c r="G26"/>
      <c r="H26"/>
      <c r="I26"/>
      <c r="J26"/>
      <c r="K26"/>
    </row>
    <row r="27" spans="1:11" ht="272.25" customHeight="1">
      <c r="A27" s="317"/>
      <c r="B27" s="130" t="s">
        <v>264</v>
      </c>
      <c r="C27" s="105" t="s">
        <v>266</v>
      </c>
      <c r="E27" s="10"/>
      <c r="F27"/>
      <c r="G27"/>
      <c r="H27"/>
      <c r="I27"/>
      <c r="J27"/>
      <c r="K27"/>
    </row>
    <row r="28" spans="1:11" ht="201" customHeight="1">
      <c r="A28" s="118" t="s">
        <v>291</v>
      </c>
      <c r="B28" s="126" t="s">
        <v>390</v>
      </c>
      <c r="C28" s="105" t="s">
        <v>389</v>
      </c>
      <c r="E28" s="10"/>
      <c r="F28"/>
      <c r="G28"/>
      <c r="H28"/>
      <c r="I28"/>
      <c r="J28"/>
      <c r="K28"/>
    </row>
    <row r="29" spans="1:11" ht="133.5" customHeight="1">
      <c r="A29" s="136" t="s">
        <v>316</v>
      </c>
      <c r="B29" s="105"/>
      <c r="C29" s="105" t="s">
        <v>315</v>
      </c>
      <c r="E29" s="5"/>
      <c r="F29"/>
      <c r="G29"/>
      <c r="H29"/>
      <c r="I29"/>
      <c r="J29"/>
      <c r="K29"/>
    </row>
  </sheetData>
  <sheetProtection password="EF6B" sheet="1" formatCells="0" formatColumns="0" formatRows="0" insertColumns="0" insertRows="0" insertHyperlinks="0" deleteColumns="0" deleteRows="0" sort="0" autoFilter="0" pivotTables="0"/>
  <mergeCells count="1">
    <mergeCell ref="A26:A27"/>
  </mergeCells>
  <hyperlinks>
    <hyperlink ref="C25" location="ČSN!A59" display="ČSN!A59"/>
    <hyperlink ref="C24" location="ČSN!A40" display="ČSN!A40"/>
    <hyperlink ref="C23" location="ČSN!A20" display="ČSN!A20"/>
    <hyperlink ref="C22" location="ČSN!A1" display="ČSN!A1"/>
  </hyperlink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List5"/>
  <dimension ref="A2:H74"/>
  <sheetViews>
    <sheetView zoomScalePageLayoutView="0" workbookViewId="0" topLeftCell="A20">
      <selection activeCell="A20" sqref="A20:G20"/>
    </sheetView>
  </sheetViews>
  <sheetFormatPr defaultColWidth="9.140625" defaultRowHeight="12.75"/>
  <sheetData>
    <row r="2" spans="1:7" ht="90.75" customHeight="1" thickBot="1">
      <c r="A2" s="334" t="s">
        <v>145</v>
      </c>
      <c r="B2" s="335"/>
      <c r="C2" s="335"/>
      <c r="D2" s="335"/>
      <c r="E2" s="335"/>
      <c r="F2" s="335"/>
      <c r="G2" s="335"/>
    </row>
    <row r="3" spans="1:7" ht="13.5" thickBot="1">
      <c r="A3" s="349" t="s">
        <v>79</v>
      </c>
      <c r="B3" s="350"/>
      <c r="C3" s="11" t="s">
        <v>113</v>
      </c>
      <c r="D3" s="11">
        <v>2</v>
      </c>
      <c r="E3" s="11">
        <v>3</v>
      </c>
      <c r="F3" s="11">
        <v>4</v>
      </c>
      <c r="G3" s="11">
        <v>5</v>
      </c>
    </row>
    <row r="4" spans="1:7" ht="12.75">
      <c r="A4" s="351" t="s">
        <v>114</v>
      </c>
      <c r="B4" s="352"/>
      <c r="C4" s="358" t="s">
        <v>86</v>
      </c>
      <c r="D4" s="341" t="s">
        <v>116</v>
      </c>
      <c r="E4" s="341" t="s">
        <v>117</v>
      </c>
      <c r="F4" s="341" t="s">
        <v>118</v>
      </c>
      <c r="G4" s="341" t="s">
        <v>119</v>
      </c>
    </row>
    <row r="5" spans="1:7" ht="13.5" thickBot="1">
      <c r="A5" s="356" t="s">
        <v>115</v>
      </c>
      <c r="B5" s="357"/>
      <c r="C5" s="359"/>
      <c r="D5" s="342"/>
      <c r="E5" s="342"/>
      <c r="F5" s="342"/>
      <c r="G5" s="342"/>
    </row>
    <row r="6" spans="1:7" ht="13.5" thickBot="1">
      <c r="A6" s="360" t="s">
        <v>120</v>
      </c>
      <c r="B6" s="361"/>
      <c r="C6" s="12" t="s">
        <v>32</v>
      </c>
      <c r="D6" s="12" t="s">
        <v>32</v>
      </c>
      <c r="E6" s="12">
        <f>4/-2</f>
        <v>-2</v>
      </c>
      <c r="F6" s="12">
        <f>4/-2</f>
        <v>-2</v>
      </c>
      <c r="G6" s="12">
        <f>3/-2</f>
        <v>-1.5</v>
      </c>
    </row>
    <row r="7" spans="1:7" ht="14.25" thickBot="1">
      <c r="A7" s="360" t="s">
        <v>121</v>
      </c>
      <c r="B7" s="361"/>
      <c r="C7" s="13" t="s">
        <v>122</v>
      </c>
      <c r="D7" s="14">
        <v>3</v>
      </c>
      <c r="E7" s="14">
        <v>3</v>
      </c>
      <c r="F7" s="14">
        <v>3</v>
      </c>
      <c r="G7" s="14">
        <v>2</v>
      </c>
    </row>
    <row r="8" spans="1:7" ht="13.5" thickBot="1">
      <c r="A8" s="360" t="s">
        <v>123</v>
      </c>
      <c r="B8" s="361"/>
      <c r="C8" s="15" t="s">
        <v>124</v>
      </c>
      <c r="D8" s="16" t="s">
        <v>124</v>
      </c>
      <c r="E8" s="16" t="s">
        <v>124</v>
      </c>
      <c r="F8" s="16" t="s">
        <v>125</v>
      </c>
      <c r="G8" s="16" t="s">
        <v>125</v>
      </c>
    </row>
    <row r="9" spans="1:7" ht="24.75" thickBot="1">
      <c r="A9" s="17" t="s">
        <v>126</v>
      </c>
      <c r="B9" s="18" t="s">
        <v>127</v>
      </c>
      <c r="C9" s="15" t="s">
        <v>128</v>
      </c>
      <c r="D9" s="16" t="s">
        <v>124</v>
      </c>
      <c r="E9" s="16" t="s">
        <v>124</v>
      </c>
      <c r="F9" s="16" t="s">
        <v>124</v>
      </c>
      <c r="G9" s="16" t="s">
        <v>125</v>
      </c>
    </row>
    <row r="10" spans="1:7" ht="13.5" thickBot="1">
      <c r="A10" s="17" t="s">
        <v>129</v>
      </c>
      <c r="B10" s="18" t="s">
        <v>130</v>
      </c>
      <c r="C10" s="19" t="s">
        <v>131</v>
      </c>
      <c r="D10" s="20" t="s">
        <v>131</v>
      </c>
      <c r="E10" s="16" t="s">
        <v>132</v>
      </c>
      <c r="F10" s="16" t="s">
        <v>132</v>
      </c>
      <c r="G10" s="16" t="s">
        <v>133</v>
      </c>
    </row>
    <row r="11" spans="1:7" ht="24.75" thickBot="1">
      <c r="A11" s="17" t="s">
        <v>126</v>
      </c>
      <c r="B11" s="18" t="s">
        <v>134</v>
      </c>
      <c r="C11" s="15" t="s">
        <v>135</v>
      </c>
      <c r="D11" s="16" t="s">
        <v>133</v>
      </c>
      <c r="E11" s="16" t="s">
        <v>128</v>
      </c>
      <c r="F11" s="16" t="s">
        <v>128</v>
      </c>
      <c r="G11" s="16" t="s">
        <v>124</v>
      </c>
    </row>
    <row r="12" spans="1:7" ht="24.75" thickBot="1">
      <c r="A12" s="17" t="s">
        <v>136</v>
      </c>
      <c r="B12" s="18" t="s">
        <v>137</v>
      </c>
      <c r="C12" s="15" t="s">
        <v>128</v>
      </c>
      <c r="D12" s="16" t="s">
        <v>124</v>
      </c>
      <c r="E12" s="16" t="s">
        <v>124</v>
      </c>
      <c r="F12" s="16" t="s">
        <v>125</v>
      </c>
      <c r="G12" s="16" t="s">
        <v>125</v>
      </c>
    </row>
    <row r="13" spans="1:7" ht="13.5" thickBot="1">
      <c r="A13" s="17" t="s">
        <v>138</v>
      </c>
      <c r="B13" s="18" t="s">
        <v>130</v>
      </c>
      <c r="C13" s="19" t="s">
        <v>131</v>
      </c>
      <c r="D13" s="20" t="s">
        <v>131</v>
      </c>
      <c r="E13" s="16" t="s">
        <v>132</v>
      </c>
      <c r="F13" s="16" t="s">
        <v>133</v>
      </c>
      <c r="G13" s="16" t="s">
        <v>133</v>
      </c>
    </row>
    <row r="14" spans="1:7" ht="24.75" thickBot="1">
      <c r="A14" s="17" t="s">
        <v>139</v>
      </c>
      <c r="B14" s="18" t="s">
        <v>140</v>
      </c>
      <c r="C14" s="15" t="s">
        <v>133</v>
      </c>
      <c r="D14" s="16" t="s">
        <v>128</v>
      </c>
      <c r="E14" s="16" t="s">
        <v>128</v>
      </c>
      <c r="F14" s="16" t="s">
        <v>124</v>
      </c>
      <c r="G14" s="16" t="s">
        <v>124</v>
      </c>
    </row>
    <row r="15" spans="1:7" ht="13.5" thickBot="1">
      <c r="A15" s="360" t="s">
        <v>141</v>
      </c>
      <c r="B15" s="361"/>
      <c r="C15" s="15" t="s">
        <v>142</v>
      </c>
      <c r="D15" s="16" t="s">
        <v>143</v>
      </c>
      <c r="E15" s="16" t="s">
        <v>143</v>
      </c>
      <c r="F15" s="16" t="s">
        <v>143</v>
      </c>
      <c r="G15" s="16" t="s">
        <v>143</v>
      </c>
    </row>
    <row r="16" spans="1:7" ht="25.5" customHeight="1" thickBot="1">
      <c r="A16" s="366" t="s">
        <v>144</v>
      </c>
      <c r="B16" s="367"/>
      <c r="C16" s="367"/>
      <c r="D16" s="367"/>
      <c r="E16" s="367"/>
      <c r="F16" s="367"/>
      <c r="G16" s="368"/>
    </row>
    <row r="20" spans="1:7" ht="91.5" customHeight="1" thickBot="1">
      <c r="A20" s="334" t="s">
        <v>177</v>
      </c>
      <c r="B20" s="335"/>
      <c r="C20" s="335"/>
      <c r="D20" s="335"/>
      <c r="E20" s="335"/>
      <c r="F20" s="335"/>
      <c r="G20" s="335"/>
    </row>
    <row r="21" spans="1:8" ht="13.5" thickBot="1">
      <c r="A21" s="339" t="s">
        <v>79</v>
      </c>
      <c r="B21" s="340"/>
      <c r="C21" s="22">
        <v>0</v>
      </c>
      <c r="D21" s="22">
        <v>1</v>
      </c>
      <c r="E21" s="22">
        <v>2</v>
      </c>
      <c r="F21" s="22">
        <v>3</v>
      </c>
      <c r="G21" s="22">
        <v>4</v>
      </c>
      <c r="H21" s="22">
        <v>5</v>
      </c>
    </row>
    <row r="22" spans="1:8" ht="12.75">
      <c r="A22" s="332" t="s">
        <v>147</v>
      </c>
      <c r="B22" s="333"/>
      <c r="C22" s="364" t="s">
        <v>149</v>
      </c>
      <c r="D22" s="362" t="s">
        <v>150</v>
      </c>
      <c r="E22" s="362" t="s">
        <v>116</v>
      </c>
      <c r="F22" s="362" t="s">
        <v>117</v>
      </c>
      <c r="G22" s="362" t="s">
        <v>118</v>
      </c>
      <c r="H22" s="362" t="s">
        <v>119</v>
      </c>
    </row>
    <row r="23" spans="1:8" ht="13.5" thickBot="1">
      <c r="A23" s="326" t="s">
        <v>148</v>
      </c>
      <c r="B23" s="327"/>
      <c r="C23" s="365"/>
      <c r="D23" s="363"/>
      <c r="E23" s="363"/>
      <c r="F23" s="363"/>
      <c r="G23" s="363"/>
      <c r="H23" s="363"/>
    </row>
    <row r="24" spans="1:8" ht="24.75" thickBot="1">
      <c r="A24" s="324" t="s">
        <v>151</v>
      </c>
      <c r="B24" s="325"/>
      <c r="C24" s="23" t="s">
        <v>152</v>
      </c>
      <c r="D24" s="23" t="s">
        <v>153</v>
      </c>
      <c r="E24" s="23" t="s">
        <v>154</v>
      </c>
      <c r="F24" s="23">
        <f>5-2</f>
        <v>3</v>
      </c>
      <c r="G24" s="23">
        <f>5-2</f>
        <v>3</v>
      </c>
      <c r="H24" s="23">
        <f>4-2</f>
        <v>2</v>
      </c>
    </row>
    <row r="25" spans="1:8" ht="14.25" thickBot="1">
      <c r="A25" s="324" t="s">
        <v>121</v>
      </c>
      <c r="B25" s="325"/>
      <c r="C25" s="23" t="s">
        <v>155</v>
      </c>
      <c r="D25" s="23" t="s">
        <v>155</v>
      </c>
      <c r="E25" s="23">
        <v>4</v>
      </c>
      <c r="F25" s="23">
        <v>3</v>
      </c>
      <c r="G25" s="23">
        <v>3</v>
      </c>
      <c r="H25" s="23">
        <v>2</v>
      </c>
    </row>
    <row r="26" spans="1:8" ht="14.25" thickBot="1">
      <c r="A26" s="324" t="s">
        <v>123</v>
      </c>
      <c r="B26" s="325"/>
      <c r="C26" s="24" t="s">
        <v>156</v>
      </c>
      <c r="D26" s="24" t="s">
        <v>157</v>
      </c>
      <c r="E26" s="24" t="s">
        <v>128</v>
      </c>
      <c r="F26" s="24" t="s">
        <v>124</v>
      </c>
      <c r="G26" s="23" t="s">
        <v>158</v>
      </c>
      <c r="H26" s="23" t="s">
        <v>158</v>
      </c>
    </row>
    <row r="27" spans="1:8" ht="24.75" thickBot="1">
      <c r="A27" s="25" t="s">
        <v>126</v>
      </c>
      <c r="B27" s="26" t="s">
        <v>159</v>
      </c>
      <c r="C27" s="24" t="s">
        <v>160</v>
      </c>
      <c r="D27" s="24" t="s">
        <v>161</v>
      </c>
      <c r="E27" s="24" t="s">
        <v>133</v>
      </c>
      <c r="F27" s="24" t="s">
        <v>128</v>
      </c>
      <c r="G27" s="24" t="s">
        <v>128</v>
      </c>
      <c r="H27" s="24" t="s">
        <v>124</v>
      </c>
    </row>
    <row r="28" spans="1:8" ht="13.5" thickBot="1">
      <c r="A28" s="25" t="s">
        <v>129</v>
      </c>
      <c r="B28" s="26" t="s">
        <v>162</v>
      </c>
      <c r="C28" s="27" t="s">
        <v>131</v>
      </c>
      <c r="D28" s="27" t="s">
        <v>131</v>
      </c>
      <c r="E28" s="27" t="s">
        <v>131</v>
      </c>
      <c r="F28" s="24" t="s">
        <v>163</v>
      </c>
      <c r="G28" s="24" t="s">
        <v>163</v>
      </c>
      <c r="H28" s="24" t="s">
        <v>132</v>
      </c>
    </row>
    <row r="29" spans="1:8" ht="24.75" thickBot="1">
      <c r="A29" s="25" t="s">
        <v>126</v>
      </c>
      <c r="B29" s="26" t="s">
        <v>164</v>
      </c>
      <c r="C29" s="24" t="s">
        <v>165</v>
      </c>
      <c r="D29" s="24" t="s">
        <v>166</v>
      </c>
      <c r="E29" s="24" t="s">
        <v>135</v>
      </c>
      <c r="F29" s="24" t="s">
        <v>135</v>
      </c>
      <c r="G29" s="24" t="s">
        <v>133</v>
      </c>
      <c r="H29" s="24" t="s">
        <v>128</v>
      </c>
    </row>
    <row r="30" spans="1:8" ht="24.75" thickBot="1">
      <c r="A30" s="25" t="s">
        <v>136</v>
      </c>
      <c r="B30" s="26" t="s">
        <v>167</v>
      </c>
      <c r="C30" s="24" t="s">
        <v>168</v>
      </c>
      <c r="D30" s="24" t="s">
        <v>161</v>
      </c>
      <c r="E30" s="24" t="s">
        <v>128</v>
      </c>
      <c r="F30" s="24" t="s">
        <v>128</v>
      </c>
      <c r="G30" s="24" t="s">
        <v>124</v>
      </c>
      <c r="H30" s="24" t="s">
        <v>124</v>
      </c>
    </row>
    <row r="31" spans="1:8" ht="13.5" thickBot="1">
      <c r="A31" s="25" t="s">
        <v>138</v>
      </c>
      <c r="B31" s="26" t="s">
        <v>162</v>
      </c>
      <c r="C31" s="27" t="s">
        <v>131</v>
      </c>
      <c r="D31" s="27" t="s">
        <v>131</v>
      </c>
      <c r="E31" s="27" t="s">
        <v>131</v>
      </c>
      <c r="F31" s="24" t="s">
        <v>163</v>
      </c>
      <c r="G31" s="24" t="s">
        <v>132</v>
      </c>
      <c r="H31" s="24" t="s">
        <v>132</v>
      </c>
    </row>
    <row r="32" spans="1:8" ht="24.75" thickBot="1">
      <c r="A32" s="25" t="s">
        <v>136</v>
      </c>
      <c r="B32" s="26" t="s">
        <v>169</v>
      </c>
      <c r="C32" s="24" t="s">
        <v>165</v>
      </c>
      <c r="D32" s="24" t="s">
        <v>166</v>
      </c>
      <c r="E32" s="24" t="s">
        <v>133</v>
      </c>
      <c r="F32" s="24" t="s">
        <v>133</v>
      </c>
      <c r="G32" s="24" t="s">
        <v>128</v>
      </c>
      <c r="H32" s="24" t="s">
        <v>128</v>
      </c>
    </row>
    <row r="33" spans="1:8" ht="14.25" thickBot="1">
      <c r="A33" s="324" t="s">
        <v>170</v>
      </c>
      <c r="B33" s="325"/>
      <c r="C33" s="24" t="s">
        <v>171</v>
      </c>
      <c r="D33" s="24" t="s">
        <v>172</v>
      </c>
      <c r="E33" s="24" t="s">
        <v>142</v>
      </c>
      <c r="F33" s="24" t="s">
        <v>173</v>
      </c>
      <c r="G33" s="24" t="s">
        <v>143</v>
      </c>
      <c r="H33" s="24" t="s">
        <v>143</v>
      </c>
    </row>
    <row r="34" spans="1:8" ht="25.5" customHeight="1">
      <c r="A34" s="318" t="s">
        <v>174</v>
      </c>
      <c r="B34" s="319"/>
      <c r="C34" s="319"/>
      <c r="D34" s="319"/>
      <c r="E34" s="319"/>
      <c r="F34" s="319"/>
      <c r="G34" s="319"/>
      <c r="H34" s="320"/>
    </row>
    <row r="35" spans="1:8" ht="37.5" customHeight="1">
      <c r="A35" s="346" t="s">
        <v>175</v>
      </c>
      <c r="B35" s="347"/>
      <c r="C35" s="347"/>
      <c r="D35" s="347"/>
      <c r="E35" s="347"/>
      <c r="F35" s="347"/>
      <c r="G35" s="347"/>
      <c r="H35" s="348"/>
    </row>
    <row r="36" spans="1:8" ht="25.5" customHeight="1" thickBot="1">
      <c r="A36" s="321" t="s">
        <v>176</v>
      </c>
      <c r="B36" s="322"/>
      <c r="C36" s="322"/>
      <c r="D36" s="322"/>
      <c r="E36" s="322"/>
      <c r="F36" s="322"/>
      <c r="G36" s="322"/>
      <c r="H36" s="323"/>
    </row>
    <row r="40" spans="1:8" ht="78.75" customHeight="1" thickBot="1">
      <c r="A40" s="334" t="s">
        <v>184</v>
      </c>
      <c r="B40" s="335"/>
      <c r="C40" s="335"/>
      <c r="D40" s="335"/>
      <c r="E40" s="335"/>
      <c r="F40" s="335"/>
      <c r="G40" s="335"/>
      <c r="H40" s="335"/>
    </row>
    <row r="41" spans="1:7" ht="13.5" thickBot="1">
      <c r="A41" s="349" t="s">
        <v>79</v>
      </c>
      <c r="B41" s="350"/>
      <c r="C41" s="21" t="s">
        <v>179</v>
      </c>
      <c r="D41" s="21">
        <v>2</v>
      </c>
      <c r="E41" s="21">
        <v>3</v>
      </c>
      <c r="F41" s="21">
        <v>4</v>
      </c>
      <c r="G41" s="21">
        <v>5</v>
      </c>
    </row>
    <row r="42" spans="1:7" ht="12.75">
      <c r="A42" s="351" t="s">
        <v>114</v>
      </c>
      <c r="B42" s="352"/>
      <c r="C42" s="358" t="s">
        <v>86</v>
      </c>
      <c r="D42" s="341" t="s">
        <v>116</v>
      </c>
      <c r="E42" s="341" t="s">
        <v>117</v>
      </c>
      <c r="F42" s="341" t="s">
        <v>118</v>
      </c>
      <c r="G42" s="341" t="s">
        <v>119</v>
      </c>
    </row>
    <row r="43" spans="1:7" ht="13.5" thickBot="1">
      <c r="A43" s="356" t="s">
        <v>115</v>
      </c>
      <c r="B43" s="357"/>
      <c r="C43" s="359"/>
      <c r="D43" s="342"/>
      <c r="E43" s="342"/>
      <c r="F43" s="342"/>
      <c r="G43" s="342"/>
    </row>
    <row r="44" spans="1:7" ht="13.5" customHeight="1" thickBot="1">
      <c r="A44" s="360" t="s">
        <v>180</v>
      </c>
      <c r="B44" s="361"/>
      <c r="C44" s="15" t="s">
        <v>125</v>
      </c>
      <c r="D44" s="16" t="s">
        <v>125</v>
      </c>
      <c r="E44" s="16" t="s">
        <v>125</v>
      </c>
      <c r="F44" s="16" t="s">
        <v>125</v>
      </c>
      <c r="G44" s="16" t="s">
        <v>125</v>
      </c>
    </row>
    <row r="45" spans="1:7" ht="13.5" customHeight="1" thickBot="1">
      <c r="A45" s="360" t="s">
        <v>181</v>
      </c>
      <c r="B45" s="361"/>
      <c r="C45" s="13">
        <v>1</v>
      </c>
      <c r="D45" s="14">
        <v>1</v>
      </c>
      <c r="E45" s="14">
        <v>1</v>
      </c>
      <c r="F45" s="14">
        <v>1</v>
      </c>
      <c r="G45" s="14">
        <v>1</v>
      </c>
    </row>
    <row r="46" spans="1:7" ht="13.5" thickBot="1">
      <c r="A46" s="360" t="s">
        <v>123</v>
      </c>
      <c r="B46" s="361"/>
      <c r="C46" s="15" t="s">
        <v>124</v>
      </c>
      <c r="D46" s="16" t="s">
        <v>124</v>
      </c>
      <c r="E46" s="16" t="s">
        <v>124</v>
      </c>
      <c r="F46" s="16" t="s">
        <v>125</v>
      </c>
      <c r="G46" s="16" t="s">
        <v>125</v>
      </c>
    </row>
    <row r="47" spans="1:7" ht="24.75" thickBot="1">
      <c r="A47" s="17" t="s">
        <v>126</v>
      </c>
      <c r="B47" s="18" t="s">
        <v>137</v>
      </c>
      <c r="C47" s="15" t="s">
        <v>128</v>
      </c>
      <c r="D47" s="16" t="s">
        <v>124</v>
      </c>
      <c r="E47" s="16" t="s">
        <v>124</v>
      </c>
      <c r="F47" s="16" t="s">
        <v>124</v>
      </c>
      <c r="G47" s="16" t="s">
        <v>125</v>
      </c>
    </row>
    <row r="48" spans="1:7" ht="13.5" thickBot="1">
      <c r="A48" s="17" t="s">
        <v>129</v>
      </c>
      <c r="B48" s="18" t="s">
        <v>130</v>
      </c>
      <c r="C48" s="19" t="s">
        <v>131</v>
      </c>
      <c r="D48" s="20" t="s">
        <v>131</v>
      </c>
      <c r="E48" s="16" t="s">
        <v>132</v>
      </c>
      <c r="F48" s="16" t="s">
        <v>132</v>
      </c>
      <c r="G48" s="16" t="s">
        <v>133</v>
      </c>
    </row>
    <row r="49" spans="1:7" ht="24.75" thickBot="1">
      <c r="A49" s="17" t="s">
        <v>126</v>
      </c>
      <c r="B49" s="18" t="s">
        <v>164</v>
      </c>
      <c r="C49" s="15" t="s">
        <v>135</v>
      </c>
      <c r="D49" s="16" t="s">
        <v>133</v>
      </c>
      <c r="E49" s="16" t="s">
        <v>128</v>
      </c>
      <c r="F49" s="16" t="s">
        <v>128</v>
      </c>
      <c r="G49" s="16" t="s">
        <v>124</v>
      </c>
    </row>
    <row r="50" spans="1:7" ht="24.75" thickBot="1">
      <c r="A50" s="17" t="s">
        <v>136</v>
      </c>
      <c r="B50" s="18" t="s">
        <v>137</v>
      </c>
      <c r="C50" s="15" t="s">
        <v>128</v>
      </c>
      <c r="D50" s="16" t="s">
        <v>124</v>
      </c>
      <c r="E50" s="16" t="s">
        <v>124</v>
      </c>
      <c r="F50" s="16" t="s">
        <v>125</v>
      </c>
      <c r="G50" s="16" t="s">
        <v>125</v>
      </c>
    </row>
    <row r="51" spans="1:7" ht="13.5" thickBot="1">
      <c r="A51" s="17" t="s">
        <v>138</v>
      </c>
      <c r="B51" s="18" t="s">
        <v>130</v>
      </c>
      <c r="C51" s="19" t="s">
        <v>131</v>
      </c>
      <c r="D51" s="20" t="s">
        <v>131</v>
      </c>
      <c r="E51" s="16" t="s">
        <v>132</v>
      </c>
      <c r="F51" s="16" t="s">
        <v>133</v>
      </c>
      <c r="G51" s="16" t="s">
        <v>133</v>
      </c>
    </row>
    <row r="52" spans="1:7" ht="24.75" thickBot="1">
      <c r="A52" s="17" t="s">
        <v>136</v>
      </c>
      <c r="B52" s="18" t="s">
        <v>140</v>
      </c>
      <c r="C52" s="15" t="s">
        <v>133</v>
      </c>
      <c r="D52" s="16" t="s">
        <v>128</v>
      </c>
      <c r="E52" s="16" t="s">
        <v>128</v>
      </c>
      <c r="F52" s="16" t="s">
        <v>124</v>
      </c>
      <c r="G52" s="16" t="s">
        <v>124</v>
      </c>
    </row>
    <row r="53" spans="1:7" ht="13.5" thickBot="1">
      <c r="A53" s="360" t="s">
        <v>141</v>
      </c>
      <c r="B53" s="361"/>
      <c r="C53" s="15" t="s">
        <v>142</v>
      </c>
      <c r="D53" s="16" t="s">
        <v>143</v>
      </c>
      <c r="E53" s="16" t="s">
        <v>143</v>
      </c>
      <c r="F53" s="16" t="s">
        <v>143</v>
      </c>
      <c r="G53" s="16" t="s">
        <v>143</v>
      </c>
    </row>
    <row r="54" spans="1:7" ht="25.5" customHeight="1">
      <c r="A54" s="343" t="s">
        <v>182</v>
      </c>
      <c r="B54" s="344"/>
      <c r="C54" s="344"/>
      <c r="D54" s="344"/>
      <c r="E54" s="344"/>
      <c r="F54" s="344"/>
      <c r="G54" s="345"/>
    </row>
    <row r="55" spans="1:7" ht="14.25" thickBot="1">
      <c r="A55" s="353" t="s">
        <v>183</v>
      </c>
      <c r="B55" s="354"/>
      <c r="C55" s="354"/>
      <c r="D55" s="354"/>
      <c r="E55" s="354"/>
      <c r="F55" s="354"/>
      <c r="G55" s="355"/>
    </row>
    <row r="59" spans="1:8" ht="90.75" customHeight="1" thickBot="1">
      <c r="A59" s="334" t="s">
        <v>195</v>
      </c>
      <c r="B59" s="335"/>
      <c r="C59" s="335"/>
      <c r="D59" s="335"/>
      <c r="E59" s="335"/>
      <c r="F59" s="335"/>
      <c r="G59" s="335"/>
      <c r="H59" s="335"/>
    </row>
    <row r="60" spans="1:8" ht="13.5" thickBot="1">
      <c r="A60" s="339" t="s">
        <v>79</v>
      </c>
      <c r="B60" s="340"/>
      <c r="C60" s="21">
        <v>0</v>
      </c>
      <c r="D60" s="21">
        <v>1</v>
      </c>
      <c r="E60" s="21">
        <v>2</v>
      </c>
      <c r="F60" s="21">
        <v>3</v>
      </c>
      <c r="G60" s="21">
        <v>4</v>
      </c>
      <c r="H60" s="21">
        <v>5</v>
      </c>
    </row>
    <row r="61" spans="1:8" ht="12.75">
      <c r="A61" s="332" t="s">
        <v>186</v>
      </c>
      <c r="B61" s="333"/>
      <c r="C61" s="328" t="s">
        <v>149</v>
      </c>
      <c r="D61" s="330" t="s">
        <v>150</v>
      </c>
      <c r="E61" s="330" t="s">
        <v>116</v>
      </c>
      <c r="F61" s="330" t="s">
        <v>117</v>
      </c>
      <c r="G61" s="330" t="s">
        <v>118</v>
      </c>
      <c r="H61" s="330" t="s">
        <v>119</v>
      </c>
    </row>
    <row r="62" spans="1:8" ht="13.5" thickBot="1">
      <c r="A62" s="326" t="s">
        <v>148</v>
      </c>
      <c r="B62" s="327"/>
      <c r="C62" s="329"/>
      <c r="D62" s="331"/>
      <c r="E62" s="331"/>
      <c r="F62" s="331"/>
      <c r="G62" s="331"/>
      <c r="H62" s="331"/>
    </row>
    <row r="63" spans="1:8" ht="13.5" thickBot="1">
      <c r="A63" s="324" t="s">
        <v>120</v>
      </c>
      <c r="B63" s="325"/>
      <c r="C63" s="336" t="s">
        <v>187</v>
      </c>
      <c r="D63" s="337"/>
      <c r="E63" s="337"/>
      <c r="F63" s="337"/>
      <c r="G63" s="337"/>
      <c r="H63" s="338"/>
    </row>
    <row r="64" spans="1:8" ht="13.5" thickBot="1">
      <c r="A64" s="324" t="s">
        <v>121</v>
      </c>
      <c r="B64" s="325"/>
      <c r="C64" s="23">
        <v>4</v>
      </c>
      <c r="D64" s="23">
        <v>4</v>
      </c>
      <c r="E64" s="23">
        <v>3</v>
      </c>
      <c r="F64" s="23">
        <v>3</v>
      </c>
      <c r="G64" s="23">
        <v>3</v>
      </c>
      <c r="H64" s="23">
        <v>2</v>
      </c>
    </row>
    <row r="65" spans="1:8" ht="14.25" thickBot="1">
      <c r="A65" s="324" t="s">
        <v>123</v>
      </c>
      <c r="B65" s="325"/>
      <c r="C65" s="24" t="s">
        <v>188</v>
      </c>
      <c r="D65" s="24" t="s">
        <v>157</v>
      </c>
      <c r="E65" s="24" t="s">
        <v>128</v>
      </c>
      <c r="F65" s="24" t="s">
        <v>124</v>
      </c>
      <c r="G65" s="23" t="s">
        <v>158</v>
      </c>
      <c r="H65" s="23" t="s">
        <v>158</v>
      </c>
    </row>
    <row r="66" spans="1:8" ht="24.75" thickBot="1">
      <c r="A66" s="25" t="s">
        <v>126</v>
      </c>
      <c r="B66" s="26" t="s">
        <v>159</v>
      </c>
      <c r="C66" s="24" t="s">
        <v>189</v>
      </c>
      <c r="D66" s="24" t="s">
        <v>190</v>
      </c>
      <c r="E66" s="24" t="s">
        <v>133</v>
      </c>
      <c r="F66" s="24" t="s">
        <v>128</v>
      </c>
      <c r="G66" s="24" t="s">
        <v>128</v>
      </c>
      <c r="H66" s="24" t="s">
        <v>124</v>
      </c>
    </row>
    <row r="67" spans="1:8" ht="13.5" thickBot="1">
      <c r="A67" s="25" t="s">
        <v>129</v>
      </c>
      <c r="B67" s="26" t="s">
        <v>162</v>
      </c>
      <c r="C67" s="27" t="s">
        <v>131</v>
      </c>
      <c r="D67" s="27" t="s">
        <v>131</v>
      </c>
      <c r="E67" s="27" t="s">
        <v>131</v>
      </c>
      <c r="F67" s="24" t="s">
        <v>163</v>
      </c>
      <c r="G67" s="24" t="s">
        <v>163</v>
      </c>
      <c r="H67" s="24" t="s">
        <v>132</v>
      </c>
    </row>
    <row r="68" spans="1:8" ht="24.75" thickBot="1">
      <c r="A68" s="25" t="s">
        <v>126</v>
      </c>
      <c r="B68" s="26" t="s">
        <v>164</v>
      </c>
      <c r="C68" s="24" t="s">
        <v>191</v>
      </c>
      <c r="D68" s="24" t="s">
        <v>192</v>
      </c>
      <c r="E68" s="24" t="s">
        <v>135</v>
      </c>
      <c r="F68" s="24" t="s">
        <v>135</v>
      </c>
      <c r="G68" s="24" t="s">
        <v>133</v>
      </c>
      <c r="H68" s="24" t="s">
        <v>128</v>
      </c>
    </row>
    <row r="69" spans="1:8" ht="24.75" thickBot="1">
      <c r="A69" s="25" t="s">
        <v>136</v>
      </c>
      <c r="B69" s="26" t="s">
        <v>167</v>
      </c>
      <c r="C69" s="24" t="s">
        <v>189</v>
      </c>
      <c r="D69" s="24" t="s">
        <v>190</v>
      </c>
      <c r="E69" s="24" t="s">
        <v>128</v>
      </c>
      <c r="F69" s="24" t="s">
        <v>128</v>
      </c>
      <c r="G69" s="24" t="s">
        <v>124</v>
      </c>
      <c r="H69" s="24" t="s">
        <v>124</v>
      </c>
    </row>
    <row r="70" spans="1:8" ht="13.5" thickBot="1">
      <c r="A70" s="25" t="s">
        <v>138</v>
      </c>
      <c r="B70" s="26" t="s">
        <v>162</v>
      </c>
      <c r="C70" s="27" t="s">
        <v>131</v>
      </c>
      <c r="D70" s="27" t="s">
        <v>131</v>
      </c>
      <c r="E70" s="27" t="s">
        <v>131</v>
      </c>
      <c r="F70" s="24" t="s">
        <v>163</v>
      </c>
      <c r="G70" s="24" t="s">
        <v>132</v>
      </c>
      <c r="H70" s="24" t="s">
        <v>132</v>
      </c>
    </row>
    <row r="71" spans="1:8" ht="24.75" thickBot="1">
      <c r="A71" s="25" t="s">
        <v>136</v>
      </c>
      <c r="B71" s="26" t="s">
        <v>140</v>
      </c>
      <c r="C71" s="24" t="s">
        <v>191</v>
      </c>
      <c r="D71" s="24" t="s">
        <v>192</v>
      </c>
      <c r="E71" s="24" t="s">
        <v>133</v>
      </c>
      <c r="F71" s="24" t="s">
        <v>133</v>
      </c>
      <c r="G71" s="24" t="s">
        <v>128</v>
      </c>
      <c r="H71" s="24" t="s">
        <v>128</v>
      </c>
    </row>
    <row r="72" spans="1:8" ht="13.5" thickBot="1">
      <c r="A72" s="324" t="s">
        <v>170</v>
      </c>
      <c r="B72" s="325"/>
      <c r="C72" s="24" t="s">
        <v>193</v>
      </c>
      <c r="D72" s="24" t="s">
        <v>193</v>
      </c>
      <c r="E72" s="24" t="s">
        <v>142</v>
      </c>
      <c r="F72" s="24" t="s">
        <v>173</v>
      </c>
      <c r="G72" s="24" t="s">
        <v>143</v>
      </c>
      <c r="H72" s="24" t="s">
        <v>143</v>
      </c>
    </row>
    <row r="73" spans="1:8" ht="24" customHeight="1">
      <c r="A73" s="318" t="s">
        <v>194</v>
      </c>
      <c r="B73" s="319"/>
      <c r="C73" s="319"/>
      <c r="D73" s="319"/>
      <c r="E73" s="319"/>
      <c r="F73" s="319"/>
      <c r="G73" s="319"/>
      <c r="H73" s="320"/>
    </row>
    <row r="74" spans="1:8" ht="13.5" thickBot="1">
      <c r="A74" s="321"/>
      <c r="B74" s="322"/>
      <c r="C74" s="322"/>
      <c r="D74" s="322"/>
      <c r="E74" s="322"/>
      <c r="F74" s="322"/>
      <c r="G74" s="322"/>
      <c r="H74" s="323"/>
    </row>
  </sheetData>
  <sheetProtection password="C4C2" sheet="1" objects="1" scenarios="1"/>
  <mergeCells count="62">
    <mergeCell ref="G4:G5"/>
    <mergeCell ref="A16:G16"/>
    <mergeCell ref="A3:B3"/>
    <mergeCell ref="A4:B4"/>
    <mergeCell ref="A5:B5"/>
    <mergeCell ref="C4:C5"/>
    <mergeCell ref="A15:B15"/>
    <mergeCell ref="D4:D5"/>
    <mergeCell ref="E4:E5"/>
    <mergeCell ref="F4:F5"/>
    <mergeCell ref="H22:H23"/>
    <mergeCell ref="A22:B22"/>
    <mergeCell ref="A23:B23"/>
    <mergeCell ref="C22:C23"/>
    <mergeCell ref="D22:D23"/>
    <mergeCell ref="E22:E23"/>
    <mergeCell ref="F22:F23"/>
    <mergeCell ref="G22:G23"/>
    <mergeCell ref="A24:B24"/>
    <mergeCell ref="A25:B25"/>
    <mergeCell ref="A26:B26"/>
    <mergeCell ref="A33:B33"/>
    <mergeCell ref="A2:G2"/>
    <mergeCell ref="A21:B21"/>
    <mergeCell ref="A6:B6"/>
    <mergeCell ref="A7:B7"/>
    <mergeCell ref="A8:B8"/>
    <mergeCell ref="A20:G20"/>
    <mergeCell ref="A55:G55"/>
    <mergeCell ref="A43:B43"/>
    <mergeCell ref="C42:C43"/>
    <mergeCell ref="E42:E43"/>
    <mergeCell ref="F42:F43"/>
    <mergeCell ref="G42:G43"/>
    <mergeCell ref="A44:B44"/>
    <mergeCell ref="A45:B45"/>
    <mergeCell ref="A46:B46"/>
    <mergeCell ref="A53:B53"/>
    <mergeCell ref="D42:D43"/>
    <mergeCell ref="A54:G54"/>
    <mergeCell ref="A34:H34"/>
    <mergeCell ref="A35:H35"/>
    <mergeCell ref="A36:H36"/>
    <mergeCell ref="A40:H40"/>
    <mergeCell ref="A41:B41"/>
    <mergeCell ref="A42:B42"/>
    <mergeCell ref="A59:H59"/>
    <mergeCell ref="A63:B63"/>
    <mergeCell ref="C63:H63"/>
    <mergeCell ref="A64:B64"/>
    <mergeCell ref="G61:G62"/>
    <mergeCell ref="A60:B60"/>
    <mergeCell ref="H61:H62"/>
    <mergeCell ref="A73:H74"/>
    <mergeCell ref="A72:B72"/>
    <mergeCell ref="A62:B62"/>
    <mergeCell ref="C61:C62"/>
    <mergeCell ref="D61:D62"/>
    <mergeCell ref="A65:B65"/>
    <mergeCell ref="E61:E62"/>
    <mergeCell ref="A61:B61"/>
    <mergeCell ref="F61:F62"/>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trejtnar</dc:creator>
  <cp:keywords/>
  <dc:description/>
  <cp:lastModifiedBy>Vavrečka Libor, Ing.</cp:lastModifiedBy>
  <cp:lastPrinted>2011-03-04T06:52:01Z</cp:lastPrinted>
  <dcterms:created xsi:type="dcterms:W3CDTF">2008-03-27T09:35:27Z</dcterms:created>
  <dcterms:modified xsi:type="dcterms:W3CDTF">2021-06-02T08:07:33Z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