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realizace/"/>
    </mc:Choice>
  </mc:AlternateContent>
  <xr:revisionPtr revIDLastSave="540" documentId="8_{8D338E07-338F-4F9D-ACBE-15D43370F1CA}" xr6:coauthVersionLast="47" xr6:coauthVersionMax="47" xr10:uidLastSave="{65194D4B-BE54-4367-8E5D-AC0705C95BD2}"/>
  <bookViews>
    <workbookView xWindow="-108" yWindow="-108" windowWidth="30936" windowHeight="16896" tabRatio="698" xr2:uid="{36E49BF3-27DD-44B3-ADC7-AA7B62F8B102}"/>
  </bookViews>
  <sheets>
    <sheet name="Harmonogram cílů BIM" sheetId="13" r:id="rId1"/>
    <sheet name="Vzor vyplnění" sheetId="14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4" l="1"/>
  <c r="A20" i="14"/>
  <c r="E19" i="14"/>
  <c r="A19" i="14"/>
  <c r="E18" i="14"/>
  <c r="A18" i="14"/>
  <c r="E17" i="14"/>
  <c r="A17" i="14"/>
  <c r="E16" i="14"/>
  <c r="A16" i="14"/>
  <c r="A15" i="14"/>
  <c r="A14" i="14"/>
  <c r="A13" i="14"/>
  <c r="A12" i="14"/>
  <c r="A11" i="14"/>
  <c r="A14" i="13"/>
  <c r="A15" i="13"/>
  <c r="A16" i="13"/>
  <c r="A17" i="13"/>
  <c r="A18" i="13"/>
  <c r="A19" i="13"/>
  <c r="A20" i="13"/>
  <c r="A13" i="13"/>
  <c r="A12" i="13"/>
  <c r="A11" i="13"/>
  <c r="E20" i="13"/>
  <c r="E19" i="13"/>
  <c r="E18" i="13"/>
  <c r="E17" i="13"/>
  <c r="E16" i="13"/>
  <c r="E15" i="13"/>
  <c r="E14" i="13"/>
  <c r="E13" i="13"/>
  <c r="E12" i="13"/>
  <c r="E11" i="13"/>
</calcChain>
</file>

<file path=xl/sharedStrings.xml><?xml version="1.0" encoding="utf-8"?>
<sst xmlns="http://schemas.openxmlformats.org/spreadsheetml/2006/main" count="886" uniqueCount="446">
  <si>
    <t>Č.</t>
  </si>
  <si>
    <t xml:space="preserve"> </t>
  </si>
  <si>
    <t xml:space="preserve">  </t>
  </si>
  <si>
    <t>Harmonogram cílů BIM</t>
  </si>
  <si>
    <t>Datum zahájení</t>
  </si>
  <si>
    <t>Datum ukončení</t>
  </si>
  <si>
    <t>Doba trvání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</si>
  <si>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</si>
  <si>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</si>
  <si>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</si>
  <si>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</si>
  <si>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</si>
  <si>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</si>
  <si>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</si>
  <si>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</si>
  <si>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</si>
  <si>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</si>
  <si>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</si>
  <si>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</si>
  <si>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1. týden</t>
  </si>
  <si>
    <t>2. týden</t>
  </si>
  <si>
    <t>3. týden</t>
  </si>
  <si>
    <t>4. týden</t>
  </si>
  <si>
    <t>5. týden</t>
  </si>
  <si>
    <t>6. týden</t>
  </si>
  <si>
    <t>7. týden</t>
  </si>
  <si>
    <t>8. týden</t>
  </si>
  <si>
    <t>9. týden</t>
  </si>
  <si>
    <t>10. týden</t>
  </si>
  <si>
    <t>11. týden</t>
  </si>
  <si>
    <t>12. týden</t>
  </si>
  <si>
    <t>13. týden</t>
  </si>
  <si>
    <t>14. týden</t>
  </si>
  <si>
    <t>15. týden</t>
  </si>
  <si>
    <t>16. týden</t>
  </si>
  <si>
    <t>17. týden</t>
  </si>
  <si>
    <t>18. týden</t>
  </si>
  <si>
    <t>19. týden</t>
  </si>
  <si>
    <t>20. týden</t>
  </si>
  <si>
    <t>21. týden</t>
  </si>
  <si>
    <t>22. týden</t>
  </si>
  <si>
    <t>23. týden</t>
  </si>
  <si>
    <t>24. týden</t>
  </si>
  <si>
    <t>25. týden</t>
  </si>
  <si>
    <t>26. týden</t>
  </si>
  <si>
    <t>27. týden</t>
  </si>
  <si>
    <t>28. týden</t>
  </si>
  <si>
    <t>29. týden</t>
  </si>
  <si>
    <t>30. týden</t>
  </si>
  <si>
    <t>31. týden</t>
  </si>
  <si>
    <t>32. týden</t>
  </si>
  <si>
    <t>33. týden</t>
  </si>
  <si>
    <t>34. týden</t>
  </si>
  <si>
    <t>35. týden</t>
  </si>
  <si>
    <t>36. týden</t>
  </si>
  <si>
    <t>37. týden</t>
  </si>
  <si>
    <t>38. týden</t>
  </si>
  <si>
    <t>39. týden</t>
  </si>
  <si>
    <t>40. týden</t>
  </si>
  <si>
    <t>41. týden</t>
  </si>
  <si>
    <t>42. týden</t>
  </si>
  <si>
    <t>43. týden</t>
  </si>
  <si>
    <t>44. týden</t>
  </si>
  <si>
    <t>45. týden</t>
  </si>
  <si>
    <t>46. týden</t>
  </si>
  <si>
    <t>47. týden</t>
  </si>
  <si>
    <t>48. týden</t>
  </si>
  <si>
    <t>49. týden</t>
  </si>
  <si>
    <t>50. týden</t>
  </si>
  <si>
    <t>51. týden</t>
  </si>
  <si>
    <t>52. týden</t>
  </si>
  <si>
    <t xml:space="preserve">   </t>
  </si>
  <si>
    <t xml:space="preserve">    </t>
  </si>
  <si>
    <t xml:space="preserve">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</si>
  <si>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</si>
  <si>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</si>
  <si>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</si>
  <si>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</si>
  <si>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</si>
  <si>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</si>
  <si>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</si>
  <si>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</si>
  <si>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</si>
  <si>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</si>
  <si>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</si>
  <si>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</si>
  <si>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</si>
  <si>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</si>
  <si>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</si>
  <si>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</si>
  <si>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</si>
  <si>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</si>
  <si>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</si>
  <si>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</si>
  <si>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</si>
  <si>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</si>
  <si>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</si>
  <si>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</si>
  <si>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</si>
  <si>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</si>
  <si>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</si>
  <si>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</si>
  <si>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</si>
  <si>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</si>
  <si>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</si>
  <si>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</si>
  <si>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</si>
  <si>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</si>
  <si>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</si>
  <si>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</si>
  <si>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</si>
  <si>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</si>
  <si>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</si>
  <si>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</si>
  <si>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</si>
  <si>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</si>
  <si>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</si>
  <si>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</si>
  <si>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</si>
  <si>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</si>
  <si>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</si>
  <si>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</si>
  <si>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</si>
  <si>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</si>
  <si>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</si>
  <si>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</si>
  <si>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</si>
  <si>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</si>
  <si>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</si>
  <si>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</si>
  <si>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</si>
  <si>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</si>
  <si>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</si>
  <si>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</si>
  <si>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</si>
  <si>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</si>
  <si>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</si>
  <si>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</si>
  <si>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</si>
  <si>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</si>
  <si>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</si>
  <si>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</si>
  <si>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</si>
  <si>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</si>
  <si>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</si>
  <si>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</si>
  <si>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</si>
  <si>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</si>
  <si>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</si>
  <si>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</si>
  <si>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</si>
  <si>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</si>
  <si>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</si>
  <si>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</si>
  <si>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</si>
  <si>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</si>
  <si>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</si>
  <si>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</si>
  <si>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</si>
  <si>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</si>
  <si>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</si>
  <si>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</si>
  <si>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</si>
  <si>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</si>
  <si>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</si>
  <si>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</si>
  <si>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</si>
  <si>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</si>
  <si>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</si>
  <si>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</si>
  <si>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</si>
  <si>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</si>
  <si>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</si>
  <si>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</si>
  <si>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</si>
  <si>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</si>
  <si>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</si>
  <si>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</si>
  <si>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</si>
  <si>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</si>
  <si>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</si>
  <si>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</si>
  <si>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</si>
  <si>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</si>
  <si>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</si>
  <si>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</si>
  <si>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</si>
  <si>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</si>
  <si>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</si>
  <si>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</si>
  <si>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</si>
  <si>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</si>
  <si>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</si>
  <si>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</si>
  <si>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</si>
  <si>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</si>
  <si>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</si>
  <si>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</si>
  <si>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</si>
  <si>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</si>
  <si>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</si>
  <si>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</si>
  <si>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</si>
  <si>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</si>
  <si>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</si>
  <si>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</si>
  <si>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</si>
  <si>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</si>
  <si>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</si>
  <si>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</si>
  <si>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</si>
  <si>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</si>
  <si>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</si>
  <si>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</si>
  <si>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</si>
  <si>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</si>
  <si>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</si>
  <si>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</si>
  <si>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</si>
  <si>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</si>
  <si>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</si>
  <si>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</si>
  <si>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</si>
  <si>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</si>
  <si>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</si>
  <si>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</si>
  <si>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</si>
  <si>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</si>
  <si>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</si>
  <si>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</si>
  <si>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</si>
  <si>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</si>
  <si>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</si>
  <si>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</si>
  <si>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</si>
  <si>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</si>
  <si>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</si>
  <si>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</si>
  <si>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</si>
  <si>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</si>
  <si>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</si>
  <si>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</si>
  <si>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</si>
  <si>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</si>
  <si>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</si>
  <si>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</si>
  <si>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</si>
  <si>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</si>
  <si>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</si>
  <si>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</si>
  <si>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</si>
  <si>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</si>
  <si>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</si>
  <si>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</si>
  <si>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</si>
  <si>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</si>
  <si>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</si>
  <si>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</si>
  <si>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</si>
  <si>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</si>
  <si>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</si>
  <si>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</si>
  <si>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</si>
  <si>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</si>
  <si>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</si>
  <si>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</si>
  <si>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</si>
  <si>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</si>
  <si>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</si>
  <si>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</si>
  <si>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</si>
  <si>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</si>
  <si>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</si>
  <si>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</si>
  <si>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</si>
  <si>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</si>
  <si>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</si>
  <si>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</si>
  <si>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</si>
  <si>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</si>
  <si>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</si>
  <si>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</si>
  <si>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</si>
  <si>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</si>
  <si>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</si>
  <si>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</si>
  <si>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</si>
  <si>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</si>
  <si>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</si>
  <si>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</si>
  <si>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</si>
  <si>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</si>
  <si>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</si>
  <si>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</si>
  <si>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</si>
  <si>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</si>
  <si>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</si>
  <si>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</si>
  <si>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</si>
  <si>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</si>
  <si>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</si>
  <si>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</si>
  <si>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</si>
  <si>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</si>
  <si>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</si>
  <si>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</si>
  <si>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</si>
  <si>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</si>
  <si>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</si>
  <si>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</si>
  <si>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</si>
  <si>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</si>
  <si>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</si>
  <si>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</si>
  <si>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</si>
  <si>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</si>
  <si>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</si>
  <si>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</si>
  <si>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</si>
  <si>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</si>
  <si>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</si>
  <si>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</si>
  <si>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</si>
  <si>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</si>
  <si>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</si>
  <si>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</si>
  <si>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</si>
  <si>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</si>
  <si>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</si>
  <si>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</si>
  <si>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</si>
  <si>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</si>
  <si>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</si>
  <si>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</si>
  <si>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</si>
  <si>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</si>
  <si>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</si>
  <si>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</si>
  <si>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</si>
  <si>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</si>
  <si>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</si>
  <si>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</si>
  <si>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</si>
  <si>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</si>
  <si>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</si>
  <si>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</si>
  <si>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</si>
  <si>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</si>
  <si>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</si>
  <si>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</si>
  <si>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</si>
  <si>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</si>
  <si>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</si>
  <si>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</si>
  <si>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</si>
  <si>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</si>
  <si>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</si>
  <si>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</si>
  <si>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</si>
  <si>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</si>
  <si>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</si>
  <si>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</si>
  <si>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</si>
  <si>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</si>
  <si>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</si>
  <si>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</si>
  <si>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</si>
  <si>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</si>
  <si>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</si>
  <si>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</si>
  <si>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</si>
  <si>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</si>
  <si>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</si>
  <si>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</si>
  <si>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</si>
  <si>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</si>
  <si>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</si>
  <si>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</si>
  <si>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</si>
  <si>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</si>
  <si>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</si>
  <si>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</si>
  <si>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</si>
  <si>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</si>
  <si>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</si>
  <si>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</si>
  <si>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</si>
  <si>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</si>
  <si>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</si>
  <si>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</si>
  <si>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</si>
  <si>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</si>
  <si>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</si>
  <si>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</si>
  <si>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</si>
  <si>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</si>
  <si>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</si>
  <si>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</si>
  <si>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</si>
  <si>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</si>
  <si>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</si>
  <si>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</si>
  <si>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</si>
  <si>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</si>
  <si>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</si>
  <si>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</si>
  <si>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</si>
  <si>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</si>
  <si>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</si>
  <si>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</si>
  <si>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</si>
  <si>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</si>
  <si>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</si>
  <si>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</si>
  <si>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</si>
  <si>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</si>
  <si>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</si>
  <si>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</si>
  <si>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</si>
  <si>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</si>
  <si>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</si>
  <si>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</si>
  <si>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</si>
  <si>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</si>
  <si>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</si>
  <si>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</si>
  <si>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</si>
  <si>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</si>
  <si>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</si>
  <si>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</si>
  <si>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</si>
  <si>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</si>
  <si>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</si>
  <si>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</si>
  <si>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</si>
  <si>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</si>
  <si>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</si>
  <si>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</si>
  <si>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</si>
  <si>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Podpis SoD</t>
  </si>
  <si>
    <t>Úprava EIR a BEP, příprava CDE</t>
  </si>
  <si>
    <t>Podpis EIR a BEP, spuštění CDE</t>
  </si>
  <si>
    <t>Školení projektového týmu v CDE</t>
  </si>
  <si>
    <t>Zapracování procesů 1 do CDE</t>
  </si>
  <si>
    <t>Harmonogram obsahuje pouze činnosti (a délku jejich trvání), které se vztahují k plnění cílů BIM, které jsou specifikovány v dokumentu BEP. Každá činnost bude zaznamenána na samostatném řádku.</t>
  </si>
  <si>
    <t>Cíle BIM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</si>
</sst>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name val="Verdana"/>
      <family val="2"/>
      <charset val="238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sz val="4"/>
      <name val="Verdana"/>
      <family val="2"/>
      <charset val="238"/>
    </font>
    <font>
      <b/>
      <sz val="5"/>
      <name val="Verdana"/>
      <family val="2"/>
      <charset val="238"/>
    </font>
    <font>
      <sz val="5"/>
      <name val="Verdan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0B4C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rgb="FFA0B4C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rgb="FFA0B4C8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A0B4C8"/>
      </top>
      <bottom/>
      <diagonal/>
    </border>
    <border>
      <left style="thin">
        <color indexed="64"/>
      </left>
      <right style="medium">
        <color indexed="64"/>
      </right>
      <top style="thin">
        <color rgb="FFA0B4C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rgb="FFA0B4C8"/>
      </bottom>
      <diagonal/>
    </border>
    <border>
      <left style="thin">
        <color auto="1"/>
      </left>
      <right style="thin">
        <color indexed="64"/>
      </right>
      <top style="thin">
        <color rgb="FFA0B4C8"/>
      </top>
      <bottom/>
      <diagonal/>
    </border>
    <border>
      <left style="medium">
        <color indexed="64"/>
      </left>
      <right style="thin">
        <color auto="1"/>
      </right>
      <top style="thin">
        <color rgb="FFA0B4C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rgb="FFA0B4C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A0B4C8"/>
      </bottom>
      <diagonal/>
    </border>
  </borders>
  <cellStyleXfs count="47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1" fillId="0" borderId="0" applyNumberFormat="0" applyFont="0" applyFill="0" applyBorder="0" applyProtection="0">
      <alignment horizontal="center" vertical="center" wrapText="1"/>
    </xf>
    <xf numFmtId="0" fontId="25" fillId="0" borderId="0" applyNumberFormat="0" applyFill="0" applyBorder="0" applyAlignment="0" applyProtection="0"/>
  </cellStyleXfs>
  <cellXfs count="85">
    <xf numFmtId="0" fontId="0" fillId="0" borderId="0" xfId="0">
      <alignment vertical="center"/>
    </xf>
    <xf numFmtId="0" fontId="0" fillId="34" borderId="0" xfId="0" applyFill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41" xfId="0" applyFont="1" applyBorder="1">
      <alignment vertical="center"/>
    </xf>
    <xf numFmtId="0" fontId="23" fillId="0" borderId="29" xfId="0" applyFont="1" applyBorder="1">
      <alignment vertical="center"/>
    </xf>
    <xf numFmtId="0" fontId="0" fillId="34" borderId="0" xfId="45" applyFont="1" applyFill="1">
      <alignment horizontal="center" vertical="center" wrapText="1"/>
    </xf>
    <xf numFmtId="0" fontId="23" fillId="0" borderId="44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43" xfId="0" applyFont="1" applyBorder="1">
      <alignment vertical="center"/>
    </xf>
    <xf numFmtId="0" fontId="23" fillId="0" borderId="28" xfId="0" applyFont="1" applyBorder="1">
      <alignment vertical="center"/>
    </xf>
    <xf numFmtId="0" fontId="19" fillId="33" borderId="16" xfId="0" applyFont="1" applyFill="1" applyBorder="1">
      <alignment vertical="center"/>
    </xf>
    <xf numFmtId="0" fontId="23" fillId="0" borderId="27" xfId="0" applyFont="1" applyBorder="1" applyAlignment="1">
      <alignment horizontal="left" vertical="center"/>
    </xf>
    <xf numFmtId="14" fontId="23" fillId="0" borderId="25" xfId="0" applyNumberFormat="1" applyFont="1" applyBorder="1" applyAlignment="1">
      <alignment horizontal="center" vertical="center" wrapText="1"/>
    </xf>
    <xf numFmtId="14" fontId="23" fillId="0" borderId="26" xfId="0" applyNumberFormat="1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14" fontId="23" fillId="0" borderId="28" xfId="0" applyNumberFormat="1" applyFont="1" applyBorder="1" applyAlignment="1">
      <alignment horizontal="center" vertical="center" wrapText="1"/>
    </xf>
    <xf numFmtId="14" fontId="23" fillId="0" borderId="29" xfId="0" applyNumberFormat="1" applyFont="1" applyBorder="1" applyAlignment="1">
      <alignment horizontal="center" vertical="center" wrapText="1"/>
    </xf>
    <xf numFmtId="1" fontId="23" fillId="0" borderId="30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/>
    </xf>
    <xf numFmtId="0" fontId="23" fillId="0" borderId="38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36" xfId="0" applyFont="1" applyBorder="1">
      <alignment vertical="center"/>
    </xf>
    <xf numFmtId="0" fontId="26" fillId="35" borderId="44" xfId="45" applyFont="1" applyFill="1" applyBorder="1">
      <alignment horizontal="center" vertical="center" wrapText="1"/>
    </xf>
    <xf numFmtId="0" fontId="27" fillId="35" borderId="48" xfId="45" applyFont="1" applyFill="1" applyBorder="1">
      <alignment horizontal="center" vertical="center" wrapText="1"/>
    </xf>
    <xf numFmtId="0" fontId="27" fillId="35" borderId="47" xfId="45" applyFont="1" applyFill="1" applyBorder="1">
      <alignment horizontal="center" vertical="center" wrapText="1"/>
    </xf>
    <xf numFmtId="14" fontId="27" fillId="35" borderId="23" xfId="45" applyNumberFormat="1" applyFont="1" applyFill="1" applyBorder="1">
      <alignment horizontal="center" vertical="center" wrapText="1"/>
    </xf>
    <xf numFmtId="14" fontId="27" fillId="35" borderId="50" xfId="45" applyNumberFormat="1" applyFont="1" applyFill="1" applyBorder="1">
      <alignment horizontal="center" vertical="center" wrapText="1"/>
    </xf>
    <xf numFmtId="2" fontId="28" fillId="35" borderId="31" xfId="45" applyNumberFormat="1" applyFont="1" applyFill="1" applyBorder="1" applyAlignment="1">
      <alignment horizontal="center" vertical="center" textRotation="90" wrapText="1"/>
    </xf>
    <xf numFmtId="2" fontId="28" fillId="35" borderId="32" xfId="45" applyNumberFormat="1" applyFont="1" applyFill="1" applyBorder="1" applyAlignment="1">
      <alignment horizontal="center" vertical="center" textRotation="90" wrapText="1"/>
    </xf>
    <xf numFmtId="0" fontId="29" fillId="35" borderId="32" xfId="45" applyFont="1" applyFill="1" applyBorder="1" applyAlignment="1">
      <alignment horizontal="center" vertical="center" textRotation="90" wrapText="1"/>
    </xf>
    <xf numFmtId="0" fontId="29" fillId="35" borderId="33" xfId="45" applyFont="1" applyFill="1" applyBorder="1" applyAlignment="1">
      <alignment horizontal="center" vertical="center" textRotation="90" wrapText="1"/>
    </xf>
    <xf numFmtId="0" fontId="19" fillId="33" borderId="0" xfId="0" applyFont="1" applyFill="1">
      <alignment vertical="center"/>
    </xf>
    <xf numFmtId="0" fontId="19" fillId="33" borderId="19" xfId="0" applyFont="1" applyFill="1" applyBorder="1">
      <alignment vertical="center"/>
    </xf>
    <xf numFmtId="0" fontId="20" fillId="35" borderId="10" xfId="45" applyFont="1" applyFill="1" applyBorder="1">
      <alignment horizontal="center" vertical="center" wrapText="1"/>
    </xf>
    <xf numFmtId="0" fontId="20" fillId="35" borderId="57" xfId="45" applyFont="1" applyFill="1" applyBorder="1">
      <alignment horizontal="center" vertical="center" wrapText="1"/>
    </xf>
    <xf numFmtId="14" fontId="20" fillId="35" borderId="58" xfId="45" applyNumberFormat="1" applyFont="1" applyFill="1" applyBorder="1">
      <alignment horizontal="center" vertical="center" wrapText="1"/>
    </xf>
    <xf numFmtId="14" fontId="20" fillId="35" borderId="46" xfId="45" applyNumberFormat="1" applyFont="1" applyFill="1" applyBorder="1">
      <alignment horizontal="center" vertical="center" wrapText="1"/>
    </xf>
    <xf numFmtId="1" fontId="20" fillId="35" borderId="59" xfId="45" applyNumberFormat="1" applyFont="1" applyFill="1" applyBorder="1">
      <alignment horizontal="center" vertical="center" wrapText="1"/>
    </xf>
    <xf numFmtId="1" fontId="27" fillId="35" borderId="47" xfId="45" applyNumberFormat="1" applyFont="1" applyFill="1" applyBorder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14" fontId="23" fillId="0" borderId="31" xfId="0" applyNumberFormat="1" applyFont="1" applyBorder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0" fontId="23" fillId="36" borderId="43" xfId="0" applyFont="1" applyFill="1" applyBorder="1">
      <alignment vertical="center"/>
    </xf>
    <xf numFmtId="0" fontId="23" fillId="36" borderId="29" xfId="0" applyFont="1" applyFill="1" applyBorder="1">
      <alignment vertical="center"/>
    </xf>
    <xf numFmtId="0" fontId="22" fillId="33" borderId="11" xfId="0" applyFont="1" applyFill="1" applyBorder="1" applyAlignment="1">
      <alignment horizontal="center" vertical="top"/>
    </xf>
    <xf numFmtId="0" fontId="22" fillId="33" borderId="0" xfId="0" applyFont="1" applyFill="1" applyAlignment="1">
      <alignment horizontal="center" vertical="top"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6" xfId="0" applyNumberFormat="1" applyFont="1" applyFill="1" applyBorder="1" applyAlignment="1">
      <alignment horizontal="center" vertical="center"/>
    </xf>
    <xf numFmtId="49" fontId="19" fillId="33" borderId="17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49" fontId="19" fillId="33" borderId="19" xfId="0" applyNumberFormat="1" applyFont="1" applyFill="1" applyBorder="1" applyAlignment="1">
      <alignment horizontal="center" vertical="center"/>
    </xf>
    <xf numFmtId="49" fontId="19" fillId="33" borderId="20" xfId="0" applyNumberFormat="1" applyFont="1" applyFill="1" applyBorder="1" applyAlignment="1">
      <alignment horizontal="center" vertical="center"/>
    </xf>
    <xf numFmtId="0" fontId="26" fillId="35" borderId="39" xfId="45" applyFont="1" applyFill="1" applyBorder="1">
      <alignment horizontal="center" vertical="center" wrapText="1"/>
    </xf>
    <xf numFmtId="0" fontId="26" fillId="35" borderId="34" xfId="45" applyFont="1" applyFill="1" applyBorder="1">
      <alignment horizontal="center" vertical="center" wrapText="1"/>
    </xf>
    <xf numFmtId="0" fontId="26" fillId="35" borderId="37" xfId="45" applyFont="1" applyFill="1" applyBorder="1">
      <alignment horizontal="center" vertical="center" wrapText="1"/>
    </xf>
    <xf numFmtId="0" fontId="12" fillId="35" borderId="54" xfId="45" applyFont="1" applyFill="1" applyBorder="1">
      <alignment horizontal="center" vertical="center" wrapText="1"/>
    </xf>
    <xf numFmtId="0" fontId="12" fillId="35" borderId="35" xfId="45" applyFont="1" applyFill="1" applyBorder="1">
      <alignment horizontal="center" vertical="center" wrapText="1"/>
    </xf>
    <xf numFmtId="0" fontId="12" fillId="35" borderId="45" xfId="45" applyFont="1" applyFill="1" applyBorder="1">
      <alignment horizontal="center" vertical="center" wrapText="1"/>
    </xf>
    <xf numFmtId="0" fontId="12" fillId="35" borderId="55" xfId="45" applyFont="1" applyFill="1" applyBorder="1">
      <alignment horizontal="center" vertical="center" wrapText="1"/>
    </xf>
    <xf numFmtId="0" fontId="18" fillId="0" borderId="10" xfId="44" applyBorder="1">
      <alignment vertical="center"/>
    </xf>
    <xf numFmtId="0" fontId="18" fillId="0" borderId="16" xfId="44" applyBorder="1">
      <alignment vertical="center"/>
    </xf>
    <xf numFmtId="0" fontId="21" fillId="35" borderId="15" xfId="45" applyFont="1" applyFill="1" applyBorder="1">
      <alignment horizontal="center" vertical="center" wrapText="1"/>
    </xf>
    <xf numFmtId="0" fontId="21" fillId="35" borderId="22" xfId="45" applyFont="1" applyFill="1" applyBorder="1">
      <alignment horizontal="center" vertical="center" wrapText="1"/>
    </xf>
    <xf numFmtId="0" fontId="21" fillId="35" borderId="56" xfId="45" applyFont="1" applyFill="1" applyBorder="1">
      <alignment horizontal="center" vertical="center" wrapText="1"/>
    </xf>
    <xf numFmtId="0" fontId="20" fillId="35" borderId="53" xfId="45" applyFont="1" applyFill="1" applyBorder="1">
      <alignment horizontal="center" vertical="center" wrapText="1"/>
    </xf>
    <xf numFmtId="0" fontId="20" fillId="35" borderId="40" xfId="45" applyFont="1" applyFill="1" applyBorder="1">
      <alignment horizontal="center" vertical="center" wrapText="1"/>
    </xf>
    <xf numFmtId="0" fontId="20" fillId="35" borderId="49" xfId="45" applyFont="1" applyFill="1" applyBorder="1" applyAlignment="1">
      <alignment horizontal="left" vertical="center" wrapText="1"/>
    </xf>
    <xf numFmtId="0" fontId="20" fillId="35" borderId="51" xfId="45" applyFont="1" applyFill="1" applyBorder="1" applyAlignment="1">
      <alignment horizontal="left" vertical="center" wrapText="1"/>
    </xf>
    <xf numFmtId="14" fontId="20" fillId="35" borderId="53" xfId="45" applyNumberFormat="1" applyFont="1" applyFill="1" applyBorder="1">
      <alignment horizontal="center" vertical="center" wrapText="1"/>
    </xf>
    <xf numFmtId="14" fontId="20" fillId="35" borderId="40" xfId="45" applyNumberFormat="1" applyFont="1" applyFill="1" applyBorder="1">
      <alignment horizontal="center" vertical="center" wrapText="1"/>
    </xf>
    <xf numFmtId="14" fontId="20" fillId="35" borderId="52" xfId="45" applyNumberFormat="1" applyFont="1" applyFill="1" applyBorder="1">
      <alignment horizontal="center" vertical="center" wrapText="1"/>
    </xf>
    <xf numFmtId="14" fontId="20" fillId="35" borderId="21" xfId="45" applyNumberFormat="1" applyFont="1" applyFill="1" applyBorder="1">
      <alignment horizontal="center" vertical="center" wrapText="1"/>
    </xf>
    <xf numFmtId="1" fontId="20" fillId="35" borderId="49" xfId="45" applyNumberFormat="1" applyFont="1" applyFill="1" applyBorder="1">
      <alignment horizontal="center" vertical="center" wrapText="1"/>
    </xf>
    <xf numFmtId="1" fontId="20" fillId="35" borderId="51" xfId="45" applyNumberFormat="1" applyFont="1" applyFill="1" applyBorder="1">
      <alignment horizontal="center" vertical="center" wrapText="1"/>
    </xf>
    <xf numFmtId="0" fontId="12" fillId="35" borderId="14" xfId="45" applyFont="1" applyFill="1" applyBorder="1">
      <alignment horizontal="center" vertical="center" wrapText="1"/>
    </xf>
    <xf numFmtId="0" fontId="26" fillId="35" borderId="13" xfId="45" applyFont="1" applyFill="1" applyBorder="1">
      <alignment horizontal="center" vertical="center" wrapText="1"/>
    </xf>
    <xf numFmtId="0" fontId="0" fillId="0" borderId="0" xfId="0" applyAlignment="1">
      <alignment vertical="top" wrapText="1"/>
    </xf>
  </cellXfs>
  <cellStyles count="47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7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rgb="FF000000"/>
          <bgColor auto="1"/>
        </patternFill>
      </fill>
      <alignment vertical="center" indent="0" justifyLastLine="0" shrinkToFit="0" readingOrder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vertical="center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fill>
        <patternFill patternType="none">
          <fgColor rgb="FF000000"/>
          <bgColor auto="1"/>
        </patternFill>
      </fill>
      <alignment vertical="center" indent="0" justifyLastLine="0" shrinkToFit="0" readingOrder="0"/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4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SŽ 1" defaultPivotStyle="PivotStyleLight16">
    <tableStyle name="SŽ 1" pivot="0" count="4" xr9:uid="{482A53BB-DE17-4AE1-AB2A-7E82B7EB6A9D}">
      <tableStyleElement type="wholeTable" dxfId="753"/>
      <tableStyleElement type="headerRow" dxfId="752"/>
      <tableStyleElement type="firstRowStripe" dxfId="751"/>
      <tableStyleElement type="secondRowStripe" dxfId="750"/>
    </tableStyle>
    <tableStyle name="SŽ 2" pivot="0" count="4" xr9:uid="{10229C1E-4630-4A0A-B96B-2705260AA156}">
      <tableStyleElement type="wholeTable" dxfId="749"/>
      <tableStyleElement type="headerRow" dxfId="748"/>
      <tableStyleElement type="firstRowStripe" dxfId="747"/>
      <tableStyleElement type="secondRowStripe" dxfId="746"/>
    </tableStyle>
  </tableStyles>
  <colors>
    <mruColors>
      <color rgb="FFD7E1F5"/>
      <color rgb="FF66FFFF"/>
      <color rgb="FFA0B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Harmonogram c&#237;l&#367; BIM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Vzor vypln&#283;n&#237;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349</xdr:col>
      <xdr:colOff>31538</xdr:colOff>
      <xdr:row>0</xdr:row>
      <xdr:rowOff>143694</xdr:rowOff>
    </xdr:from>
    <xdr:ext cx="2560707" cy="950821"/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8E0CC0-8B90-4242-8F83-211BB4AF7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418" y="143694"/>
          <a:ext cx="2560707" cy="95082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349</xdr:col>
      <xdr:colOff>31538</xdr:colOff>
      <xdr:row>0</xdr:row>
      <xdr:rowOff>143694</xdr:rowOff>
    </xdr:from>
    <xdr:ext cx="2560707" cy="950821"/>
    <xdr:pic>
      <xdr:nvPicPr>
        <xdr:cNvPr id="2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60E282-84FF-4781-AC6C-B59D43780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30418" y="143694"/>
          <a:ext cx="2560707" cy="950821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17FC611-4EA5-4D59-8E6A-609AFA493DC5}" name="Tabulka224" displayName="Tabulka224" ref="A10:NF20" totalsRowShown="0" headerRowDxfId="745" dataDxfId="743" headerRowBorderDxfId="744" headerRowCellStyle="Záhlaví">
  <autoFilter ref="A10:NF20" xr:uid="{217FC611-4EA5-4D59-8E6A-609AFA493D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  <filterColumn colId="361" hiddenButton="1"/>
    <filterColumn colId="362" hiddenButton="1"/>
    <filterColumn colId="363" hiddenButton="1"/>
    <filterColumn colId="364" hiddenButton="1"/>
    <filterColumn colId="365" hiddenButton="1"/>
    <filterColumn colId="366" hiddenButton="1"/>
    <filterColumn colId="367" hiddenButton="1"/>
    <filterColumn colId="368" hiddenButton="1"/>
    <filterColumn colId="369" hiddenButton="1"/>
  </autoFilter>
  <tableColumns count="370">
    <tableColumn id="1" xr3:uid="{83DDE2E3-BDA0-4ADF-AB9D-41FB80A06F7E}" name=" " dataDxfId="742"/>
    <tableColumn id="370" xr3:uid="{76F0D7F7-A0A0-4609-8B30-17154157ABBF}" name="  " dataDxfId="741"/>
    <tableColumn id="2" xr3:uid="{CEE00093-6159-42EF-B7C7-2B3DA7FF4BBE}" name="   " dataDxfId="740"/>
    <tableColumn id="3" xr3:uid="{6F7A4BBB-7D6F-47C9-8993-F2DC4B7482A2}" name="    " dataDxfId="739"/>
    <tableColumn id="4" xr3:uid="{7387E8A6-D033-4AE2-B4F6-3DFF2AC75434}" name="     " dataDxfId="738">
      <calculatedColumnFormula>IF(Tabulka224[[#This Row],[   ]]="","",Tabulka224[[#This Row],[    ]]-Tabulka224[[#This Row],[   ]]+1)</calculatedColumnFormula>
    </tableColumn>
    <tableColumn id="5" xr3:uid="{98EBAFD9-5484-4AF4-BB26-5B4C0CB0B919}" name="1" dataDxfId="737"/>
    <tableColumn id="6" xr3:uid="{AB878007-6DC8-4ED9-8A85-2E42B5DA7A38}" name="2" dataDxfId="736"/>
    <tableColumn id="7" xr3:uid="{FDA61AAA-1CAC-42A7-AA6E-072DDD54AF5E}" name="3" dataDxfId="735"/>
    <tableColumn id="8" xr3:uid="{79D60D18-BB2F-4316-B59F-147937A1128C}" name="4" dataDxfId="734"/>
    <tableColumn id="9" xr3:uid="{A2FC2CE0-5BFE-4951-ADB2-84F85E7AEEF8}" name="5" dataDxfId="733"/>
    <tableColumn id="10" xr3:uid="{D3CBC1C0-F49C-4337-B856-4182480A6DAA}" name="6" dataDxfId="732"/>
    <tableColumn id="11" xr3:uid="{EC2F2592-4F20-49B9-91E9-C8FF00EC4064}" name="7" dataDxfId="731"/>
    <tableColumn id="406" xr3:uid="{3D49AA27-8C74-41F2-A82C-53BA97BF95FB}" name="8" dataDxfId="730"/>
    <tableColumn id="407" xr3:uid="{CDB38854-4E90-474C-B482-C91EFB6CED29}" name="9" dataDxfId="729"/>
    <tableColumn id="408" xr3:uid="{141875E5-21AF-4B10-ACE4-790803BF677D}" name="10" dataDxfId="728"/>
    <tableColumn id="409" xr3:uid="{86961D19-008E-4D1C-9FA0-323C10FEAB18}" name="11" dataDxfId="727"/>
    <tableColumn id="410" xr3:uid="{6F8716DF-55B7-455D-9A67-7F9631A0196E}" name="12" dataDxfId="726"/>
    <tableColumn id="411" xr3:uid="{02164313-0ACD-4A1D-99B2-853B694178DE}" name="13" dataDxfId="725"/>
    <tableColumn id="412" xr3:uid="{1B972D66-E288-4D43-B2B6-8A5AEBF42F76}" name="14" dataDxfId="724"/>
    <tableColumn id="413" xr3:uid="{487A4A99-ACE7-40B2-9CA2-75C0B90BB0A4}" name="15" dataDxfId="723"/>
    <tableColumn id="414" xr3:uid="{2E0CBA4B-7610-43F5-98B6-91364C38E832}" name="16" dataDxfId="722"/>
    <tableColumn id="415" xr3:uid="{52EFE716-67EF-4E5B-AEDF-CE598EE221C6}" name="17" dataDxfId="721"/>
    <tableColumn id="416" xr3:uid="{13ABE2DC-E3EA-4EA5-8D8D-B7A1B7E2C46D}" name="18" dataDxfId="720"/>
    <tableColumn id="417" xr3:uid="{7A4BD9DF-B0A6-4EE0-8150-9D22C030D2E6}" name="19" dataDxfId="719"/>
    <tableColumn id="418" xr3:uid="{73CEE43A-50DF-449C-B020-DDAF41300632}" name="20" dataDxfId="718"/>
    <tableColumn id="419" xr3:uid="{F95FC23E-593C-4C6C-AEA5-A800E4D53903}" name="21" dataDxfId="717"/>
    <tableColumn id="420" xr3:uid="{13A9FCA8-6A89-44CC-A583-1E800612109F}" name="22" dataDxfId="716"/>
    <tableColumn id="421" xr3:uid="{E8C089F0-F651-4351-A14C-E8730978974B}" name="23" dataDxfId="715"/>
    <tableColumn id="422" xr3:uid="{6BFA5237-9805-42BD-AB0A-2C3B9CEBD38D}" name="24" dataDxfId="714"/>
    <tableColumn id="423" xr3:uid="{18EDF349-7B51-4831-94F7-81115D67EA0B}" name="25" dataDxfId="713"/>
    <tableColumn id="424" xr3:uid="{FF7DA904-9E7E-4573-A680-9BACA91E59D8}" name="26" dataDxfId="712"/>
    <tableColumn id="425" xr3:uid="{E92025E4-702E-489D-98EB-12706FDEA7E7}" name="27" dataDxfId="711"/>
    <tableColumn id="426" xr3:uid="{884D2D31-6A88-445C-9DCF-75EBB69359CD}" name="28" dataDxfId="710"/>
    <tableColumn id="427" xr3:uid="{9ECA699F-80AA-4201-A6F7-B81F3F35DA5A}" name="29" dataDxfId="709"/>
    <tableColumn id="428" xr3:uid="{BD56A241-FBA6-4091-BF6B-C0B2946EA49F}" name="30" dataDxfId="708"/>
    <tableColumn id="429" xr3:uid="{7BDA5281-D155-4235-8102-7B7DFCAAFD30}" name="31" dataDxfId="707"/>
    <tableColumn id="430" xr3:uid="{2FB51951-02F9-47FF-8C66-7A9A19F890E2}" name="32" dataDxfId="706"/>
    <tableColumn id="431" xr3:uid="{9FFD3128-512C-46F4-9B0F-BF9A100CB515}" name="33" dataDxfId="705"/>
    <tableColumn id="432" xr3:uid="{202BFDB5-785B-4E77-96EB-0152A0161CD0}" name="34" dataDxfId="704"/>
    <tableColumn id="433" xr3:uid="{88260B93-B19E-4EF8-A9D4-8EFC0D76F354}" name="35" dataDxfId="703"/>
    <tableColumn id="434" xr3:uid="{A11EFBDC-77FB-4055-A665-04786AB0BAFF}" name="36" dataDxfId="702"/>
    <tableColumn id="435" xr3:uid="{943C8052-C19D-4347-8082-02AB96C38CF7}" name="37" dataDxfId="701"/>
    <tableColumn id="436" xr3:uid="{CA871646-E096-49C6-8BDD-15B4CC1F6D8D}" name="38" dataDxfId="700"/>
    <tableColumn id="437" xr3:uid="{62BE4BB2-EEFB-4AA9-981F-51B88CE5A990}" name="39" dataDxfId="699"/>
    <tableColumn id="438" xr3:uid="{3183B7A7-AB3E-4BC5-A061-1E021EAE535A}" name="40" dataDxfId="698"/>
    <tableColumn id="439" xr3:uid="{9CCCCCC9-0507-4BCE-B0C8-B9D9BCB494E6}" name="41" dataDxfId="697"/>
    <tableColumn id="440" xr3:uid="{608FC76A-D2FB-4FA3-9237-FF1A8954C709}" name="42" dataDxfId="696"/>
    <tableColumn id="441" xr3:uid="{3F720FB7-1519-4CC7-9B3B-08BEFE2F556A}" name="43" dataDxfId="695"/>
    <tableColumn id="442" xr3:uid="{6AE33074-18F7-412F-8AFA-71693248462E}" name="44" dataDxfId="694"/>
    <tableColumn id="443" xr3:uid="{019592E8-9FDB-408E-B74B-8BDA18441DA3}" name="45" dataDxfId="693"/>
    <tableColumn id="444" xr3:uid="{D316913C-7075-427C-ADE3-0691E611D107}" name="46" dataDxfId="692"/>
    <tableColumn id="445" xr3:uid="{5883BE75-095C-4191-9144-C740CB0A70E6}" name="47" dataDxfId="691"/>
    <tableColumn id="446" xr3:uid="{EA314704-5C65-4049-ACC6-4794E137D108}" name="48" dataDxfId="690"/>
    <tableColumn id="447" xr3:uid="{C0BD4FBD-325F-44C9-8174-029C41277BC4}" name="49" dataDxfId="689"/>
    <tableColumn id="448" xr3:uid="{0073EB6C-A23E-4CFC-AE74-D707F7FD346C}" name="50" dataDxfId="688"/>
    <tableColumn id="449" xr3:uid="{5223B7A2-25BC-403A-AEE1-85B138233805}" name="51" dataDxfId="687"/>
    <tableColumn id="450" xr3:uid="{AFAB3680-C986-4AFD-9151-F1A852328715}" name="52" dataDxfId="686"/>
    <tableColumn id="451" xr3:uid="{334EB865-C87F-4D0D-B115-FF5E93A3434B}" name="53" dataDxfId="685"/>
    <tableColumn id="452" xr3:uid="{32243CD5-C96A-4AF5-9F1B-C98FAE4FB82E}" name="54" dataDxfId="684"/>
    <tableColumn id="453" xr3:uid="{6D04E9F2-E7CC-430E-8554-8EF812967462}" name="55" dataDxfId="683"/>
    <tableColumn id="454" xr3:uid="{762F4C70-6BCB-4A48-91EB-F6B7122F0082}" name="56" dataDxfId="682"/>
    <tableColumn id="455" xr3:uid="{161ADEE1-63C2-411D-95FE-6A93275BAD5C}" name="57" dataDxfId="681"/>
    <tableColumn id="456" xr3:uid="{9CC95913-D99C-47F5-963E-A6A24FBA1B98}" name="58" dataDxfId="680"/>
    <tableColumn id="457" xr3:uid="{88BEB5BE-D1C9-440B-90D3-CD88D199908C}" name="59" dataDxfId="679"/>
    <tableColumn id="458" xr3:uid="{AA1618DA-FA23-472B-93EF-4C7D06E29704}" name="60" dataDxfId="678"/>
    <tableColumn id="459" xr3:uid="{80153042-F0CC-4781-9D85-2EE3D42EB524}" name="61" dataDxfId="677"/>
    <tableColumn id="460" xr3:uid="{9B2E16A8-3488-4B31-87FB-B2C7915E13F8}" name="62" dataDxfId="676"/>
    <tableColumn id="461" xr3:uid="{2AC92CE8-73A6-402B-B81A-4498FC8382CD}" name="63" dataDxfId="675"/>
    <tableColumn id="462" xr3:uid="{DCEDD2D8-FF98-446D-B489-BA2093E84DC8}" name="64" dataDxfId="674"/>
    <tableColumn id="463" xr3:uid="{7667BFBE-8127-445F-8E10-11C64DD79909}" name="65" dataDxfId="673"/>
    <tableColumn id="464" xr3:uid="{D2587286-40D2-4595-9A05-5A9B714D25E0}" name="66" dataDxfId="672"/>
    <tableColumn id="465" xr3:uid="{1B92C705-8BA5-461B-8DB2-EABBA78EAFC9}" name="67" dataDxfId="671"/>
    <tableColumn id="466" xr3:uid="{FFE54B50-9EE6-4553-9585-0692FDF94CA6}" name="68" dataDxfId="670"/>
    <tableColumn id="467" xr3:uid="{3EB8C21B-8D01-4A4A-92F8-15C58640C4ED}" name="69" dataDxfId="669"/>
    <tableColumn id="468" xr3:uid="{2F5F6688-E612-4CEA-B329-C06DC29E4BB2}" name="70" dataDxfId="668"/>
    <tableColumn id="469" xr3:uid="{E88D53DA-1813-4C01-A43F-6BA59275AB5A}" name="71" dataDxfId="667"/>
    <tableColumn id="470" xr3:uid="{B42405AB-003B-4174-932E-6B303CB8B5BF}" name="72" dataDxfId="666"/>
    <tableColumn id="471" xr3:uid="{7B3DCF03-8DA8-4315-92E4-0CFEABB8C36B}" name="73" dataDxfId="665"/>
    <tableColumn id="472" xr3:uid="{29988C03-C249-466D-92F3-4CC3032CD10E}" name="74" dataDxfId="664"/>
    <tableColumn id="473" xr3:uid="{5B184653-0DD9-4AAB-9F9E-58E09BDA054A}" name="75" dataDxfId="663"/>
    <tableColumn id="474" xr3:uid="{253623A9-F3D1-4123-99A3-81DBF9C18825}" name="76" dataDxfId="662"/>
    <tableColumn id="475" xr3:uid="{BB858FE9-964D-407C-A64D-87BF25823802}" name="77" dataDxfId="661"/>
    <tableColumn id="476" xr3:uid="{358E9275-3C2C-43D6-B9C4-6B390B898CA6}" name="78" dataDxfId="660"/>
    <tableColumn id="477" xr3:uid="{385E1501-625F-42F3-9CF8-30F6F033414F}" name="79" dataDxfId="659"/>
    <tableColumn id="478" xr3:uid="{9F98DB03-BA05-4F80-A7ED-CFC963012D5D}" name="80" dataDxfId="658"/>
    <tableColumn id="479" xr3:uid="{7367FC8E-2794-4387-8DAE-D4D9DC59E120}" name="81" dataDxfId="657"/>
    <tableColumn id="480" xr3:uid="{F0A4AE96-4A19-455A-80A7-5C97A1CDBFE6}" name="82" dataDxfId="656"/>
    <tableColumn id="481" xr3:uid="{3F9852A4-F903-406A-B965-D00CB4C62519}" name="83" dataDxfId="655"/>
    <tableColumn id="482" xr3:uid="{2767A2FF-01AA-4219-BB48-B48D60710AFE}" name="84" dataDxfId="654"/>
    <tableColumn id="483" xr3:uid="{9F974B31-F2E8-481D-82B0-F547D3004B60}" name="85" dataDxfId="653"/>
    <tableColumn id="484" xr3:uid="{CCEFE7D9-D0F0-4FE2-A0C1-76C87E4A94C8}" name="86" dataDxfId="652"/>
    <tableColumn id="485" xr3:uid="{D747542E-2552-4CE5-A5A1-A860BC1725B5}" name="87" dataDxfId="651"/>
    <tableColumn id="486" xr3:uid="{7EB520C5-682A-4B8B-B3D8-49239F9F444F}" name="88" dataDxfId="650"/>
    <tableColumn id="487" xr3:uid="{C0FEB0CE-0247-4B8E-8665-94ED1F3A6CD0}" name="89" dataDxfId="649"/>
    <tableColumn id="488" xr3:uid="{6A4400DD-14F2-4B3A-B7C8-2136CA6293D1}" name="90" dataDxfId="648"/>
    <tableColumn id="489" xr3:uid="{D895FF1A-5BF8-4387-AC33-D108A1D0487B}" name="91" dataDxfId="647"/>
    <tableColumn id="490" xr3:uid="{84410204-2602-4908-B97E-1E886087463E}" name="92" dataDxfId="646"/>
    <tableColumn id="491" xr3:uid="{58BC5283-2E87-463D-B6AE-B9F75F7B01A4}" name="93" dataDxfId="645"/>
    <tableColumn id="492" xr3:uid="{9075B09D-E5C0-4227-808A-264DF6C31032}" name="94" dataDxfId="644"/>
    <tableColumn id="493" xr3:uid="{A2822049-5F90-449D-93D5-28E779D82834}" name="95" dataDxfId="643"/>
    <tableColumn id="494" xr3:uid="{3CDEE4F2-8157-457B-9B90-BCF3EBC92A26}" name="96" dataDxfId="642"/>
    <tableColumn id="495" xr3:uid="{8BCB8CFE-4627-4F55-9A79-CC39B35E840D}" name="97" dataDxfId="641"/>
    <tableColumn id="496" xr3:uid="{8ED124F4-B954-45EF-8A54-5C2E556A157D}" name="98" dataDxfId="640"/>
    <tableColumn id="497" xr3:uid="{846DB104-8EF4-4725-9CEE-E954BF317C97}" name="99" dataDxfId="639"/>
    <tableColumn id="498" xr3:uid="{04DE0487-0F7F-4E5A-8C0C-751B4AD012BB}" name="100" dataDxfId="638"/>
    <tableColumn id="499" xr3:uid="{949D5EB8-F373-44C2-BB7B-B4ADB4B30090}" name="101" dataDxfId="637"/>
    <tableColumn id="500" xr3:uid="{0B790211-6929-4B2D-A48C-F6B00EF25362}" name="102" dataDxfId="636"/>
    <tableColumn id="501" xr3:uid="{86255670-9D7F-41AE-855A-6B80382AB8A2}" name="103" dataDxfId="635"/>
    <tableColumn id="502" xr3:uid="{CB2DFDC6-8A52-4A9D-BAAC-CCA710306C51}" name="104" dataDxfId="634"/>
    <tableColumn id="503" xr3:uid="{9EB60EB7-1AEC-44B5-8542-FB88F391DA6E}" name="105" dataDxfId="633"/>
    <tableColumn id="504" xr3:uid="{F7A7D8F7-FE58-45D6-A397-7FBFAC14E4D0}" name="106" dataDxfId="632"/>
    <tableColumn id="505" xr3:uid="{2E49FBD8-6245-4DA6-A25A-29210A3FF0D3}" name="107" dataDxfId="631"/>
    <tableColumn id="506" xr3:uid="{1070F2CC-E5BD-4443-81A1-70D87EFBC966}" name="108" dataDxfId="630"/>
    <tableColumn id="507" xr3:uid="{D83CBE95-BD92-429B-9B06-CC9DE3222ADF}" name="109" dataDxfId="629"/>
    <tableColumn id="508" xr3:uid="{504AA136-9BEA-474F-91CB-9D20F9E0B2C2}" name="110" dataDxfId="628"/>
    <tableColumn id="509" xr3:uid="{5D43A785-D2B1-4314-8EB4-F048B8E92DCB}" name="111" dataDxfId="627"/>
    <tableColumn id="510" xr3:uid="{500727CF-961B-40B2-A87E-3B90784F20C5}" name="112" dataDxfId="626"/>
    <tableColumn id="511" xr3:uid="{12AAD431-06FA-4AAB-B140-38AFB7A88328}" name="113" dataDxfId="625"/>
    <tableColumn id="512" xr3:uid="{5C2931AB-9703-46C5-938D-D0D24B0D86DE}" name="114" dataDxfId="624"/>
    <tableColumn id="513" xr3:uid="{B8C11EB3-8D75-436C-A21F-320A719C0421}" name="115" dataDxfId="623"/>
    <tableColumn id="514" xr3:uid="{CB18D25D-55B4-476B-94C2-4443B197D2EF}" name="116" dataDxfId="622"/>
    <tableColumn id="515" xr3:uid="{1339A186-2250-49C1-B798-557D6F5674A4}" name="117" dataDxfId="621"/>
    <tableColumn id="516" xr3:uid="{700B18D7-8894-4118-B636-B414DB623EA7}" name="118" dataDxfId="620"/>
    <tableColumn id="517" xr3:uid="{EA415A2E-C0A8-49B3-9F0D-7DD366DBC7F4}" name="119" dataDxfId="619"/>
    <tableColumn id="518" xr3:uid="{26AC4392-6668-4127-9921-B161789FE671}" name="120" dataDxfId="618"/>
    <tableColumn id="519" xr3:uid="{27AD874E-B3F3-44B3-A4CE-98CECDFF385E}" name="121" dataDxfId="617"/>
    <tableColumn id="520" xr3:uid="{8A42DDF1-2E79-4B14-9736-D6376C341799}" name="122" dataDxfId="616"/>
    <tableColumn id="521" xr3:uid="{C1DECB5E-9652-4B85-B0E2-88E3E156F0B9}" name="123" dataDxfId="615"/>
    <tableColumn id="522" xr3:uid="{F5C1CE77-E715-4FAD-A370-EE8A3F5381B0}" name="124" dataDxfId="614"/>
    <tableColumn id="523" xr3:uid="{E4DA1CDE-AB96-414A-8836-91AC4DACD8B9}" name="125" dataDxfId="613"/>
    <tableColumn id="524" xr3:uid="{0966D177-4BF3-431F-9099-84A73DFF96E5}" name="126" dataDxfId="612"/>
    <tableColumn id="525" xr3:uid="{4582143B-420A-479D-9425-CF0E5F9730AB}" name="127" dataDxfId="611"/>
    <tableColumn id="526" xr3:uid="{7605FA90-FF6B-4AA5-8C1D-8AD1162A303C}" name="128" dataDxfId="610"/>
    <tableColumn id="527" xr3:uid="{5500AD0F-136A-492E-97DA-34348195E22D}" name="129" dataDxfId="609"/>
    <tableColumn id="528" xr3:uid="{15EE4099-2A97-4D38-B7DC-49E0796FC989}" name="130" dataDxfId="608"/>
    <tableColumn id="529" xr3:uid="{14EABE9C-D96F-4DC4-947B-9910725C4DB9}" name="131" dataDxfId="607"/>
    <tableColumn id="530" xr3:uid="{61C2C34C-5942-4762-8BE7-815D72D9562A}" name="132" dataDxfId="606"/>
    <tableColumn id="531" xr3:uid="{B50DB7F1-FC4B-4CD6-A848-2B8A4AD12B35}" name="133" dataDxfId="605"/>
    <tableColumn id="532" xr3:uid="{4D6EA70E-F7B8-46A4-9B73-5C34BEE0DC51}" name="134" dataDxfId="604"/>
    <tableColumn id="533" xr3:uid="{B9D64C53-1E03-4F73-B4F5-152FC87E7AB3}" name="135" dataDxfId="603"/>
    <tableColumn id="534" xr3:uid="{44CDE48E-5C87-4BA7-8302-DB085311EF2E}" name="136" dataDxfId="602"/>
    <tableColumn id="535" xr3:uid="{E65A5428-E224-49C4-B403-6F477835F431}" name="137" dataDxfId="601"/>
    <tableColumn id="536" xr3:uid="{20F7442C-1244-4F2F-BA90-71772F46DFA9}" name="138" dataDxfId="600"/>
    <tableColumn id="537" xr3:uid="{4B4A0BF5-2656-4026-8742-F22B3E349CD5}" name="139" dataDxfId="599"/>
    <tableColumn id="538" xr3:uid="{9F34590A-E458-4CEB-B268-12E882FA1DF1}" name="140" dataDxfId="598"/>
    <tableColumn id="539" xr3:uid="{2BDD7F99-3D73-493E-9CAB-7A75B73C2FBB}" name="141" dataDxfId="597"/>
    <tableColumn id="540" xr3:uid="{ED552A22-C76D-411A-818D-3BF224B6840C}" name="142" dataDxfId="596"/>
    <tableColumn id="541" xr3:uid="{CD5FCB22-2522-41DB-B6B8-53253C67AE18}" name="143" dataDxfId="595"/>
    <tableColumn id="542" xr3:uid="{A91E7211-2B38-4CC8-BF64-3B2B5A89BD86}" name="144" dataDxfId="594"/>
    <tableColumn id="543" xr3:uid="{A90F0827-47BC-4BA3-8961-084448E19CD4}" name="145" dataDxfId="593"/>
    <tableColumn id="544" xr3:uid="{EDEF42B6-EDB7-4F68-B0D3-943FFE539CA6}" name="146" dataDxfId="592"/>
    <tableColumn id="545" xr3:uid="{98FF5E45-6406-4D00-933C-697F9127E173}" name="147" dataDxfId="591"/>
    <tableColumn id="546" xr3:uid="{65576BE4-156D-4D90-92FD-4041698E39BB}" name="148" dataDxfId="590"/>
    <tableColumn id="547" xr3:uid="{2C12847B-E6E8-4843-B660-24F7C3F30A6A}" name="149" dataDxfId="589"/>
    <tableColumn id="548" xr3:uid="{FDDF3388-909C-4C65-B91A-890FD3193FCF}" name="150" dataDxfId="588"/>
    <tableColumn id="549" xr3:uid="{CA05B710-56CE-4511-8A24-A8FB769A75BA}" name="151" dataDxfId="587"/>
    <tableColumn id="550" xr3:uid="{6EE20402-BE5D-456D-B0E6-35BC433A5787}" name="152" dataDxfId="586"/>
    <tableColumn id="551" xr3:uid="{058FB55B-7844-40F6-8C1D-66D2D423FA8C}" name="153" dataDxfId="585"/>
    <tableColumn id="552" xr3:uid="{591369EF-F4DB-4DFE-AA60-9BD01C3EAD85}" name="154" dataDxfId="584"/>
    <tableColumn id="553" xr3:uid="{038F6C8E-25D9-45AF-A47B-3349E88BD2AC}" name="155" dataDxfId="583"/>
    <tableColumn id="554" xr3:uid="{C13D0520-23ED-4004-A27B-3D2E45BB54C3}" name="156" dataDxfId="582"/>
    <tableColumn id="555" xr3:uid="{1036A0F1-B159-43E6-ADD9-3C7A3D5A96A9}" name="157" dataDxfId="581"/>
    <tableColumn id="556" xr3:uid="{F967521A-B85D-40BC-976B-B9CB99831231}" name="158" dataDxfId="580"/>
    <tableColumn id="557" xr3:uid="{B77FC0EE-BD67-4634-A795-7EEF37F16375}" name="159" dataDxfId="579"/>
    <tableColumn id="558" xr3:uid="{EC1B6004-C2A9-4516-AA36-B2F3FBDA80C7}" name="160" dataDxfId="578"/>
    <tableColumn id="559" xr3:uid="{B8B2DDA3-6A70-43BE-BC61-798AE164E3DF}" name="161" dataDxfId="577"/>
    <tableColumn id="560" xr3:uid="{8451B5F0-3CD3-4C4D-B0B4-0BC8A2F7E563}" name="162" dataDxfId="576"/>
    <tableColumn id="561" xr3:uid="{9CD29DD4-AEA9-4C11-8013-848E559A29D6}" name="163" dataDxfId="575"/>
    <tableColumn id="562" xr3:uid="{3F4A63F1-668F-4359-BE57-EEAD0BD16B31}" name="164" dataDxfId="574"/>
    <tableColumn id="563" xr3:uid="{83511771-CA81-4860-BA19-790298C0DB3C}" name="165" dataDxfId="573"/>
    <tableColumn id="564" xr3:uid="{896DCC9B-203E-49D8-807E-F63D6B062E37}" name="166" dataDxfId="572"/>
    <tableColumn id="565" xr3:uid="{6F9FE042-7277-4EA5-BEFD-B7CC32B24CB1}" name="167" dataDxfId="571"/>
    <tableColumn id="566" xr3:uid="{9BF8989A-AE90-4D18-8BAE-D64D98B4CEEF}" name="168" dataDxfId="570"/>
    <tableColumn id="567" xr3:uid="{7A51F4CD-91A6-4E56-AB8C-18BCEAEEBBFD}" name="169" dataDxfId="569"/>
    <tableColumn id="568" xr3:uid="{2104F4FF-A60B-4724-B861-439E61A1F78E}" name="170" dataDxfId="568"/>
    <tableColumn id="569" xr3:uid="{324A6AD4-290B-4DF3-8DBA-7C392D1B587B}" name="171" dataDxfId="567"/>
    <tableColumn id="570" xr3:uid="{862F7D59-710B-4218-A1B0-10551CACC0B4}" name="172" dataDxfId="566"/>
    <tableColumn id="571" xr3:uid="{4B2FF68B-7E4A-4F05-857D-0C53F3BCB091}" name="173" dataDxfId="565"/>
    <tableColumn id="572" xr3:uid="{20920D56-1375-4C8A-B877-724D632A8C45}" name="174" dataDxfId="564"/>
    <tableColumn id="573" xr3:uid="{6854A9BD-A598-455D-BD65-30E634A6A2FA}" name="175" dataDxfId="563"/>
    <tableColumn id="574" xr3:uid="{B6FE4CEB-B199-46A2-A2D4-13F5D2C1F6A8}" name="176" dataDxfId="562"/>
    <tableColumn id="575" xr3:uid="{7DAC4FDB-0CB3-49E0-92C0-7C3024F496E6}" name="177" dataDxfId="561"/>
    <tableColumn id="576" xr3:uid="{60A7AA68-B718-4DFD-BFF5-B7CB274AEF02}" name="178" dataDxfId="560"/>
    <tableColumn id="577" xr3:uid="{AF3DC571-CFED-43E2-A4EC-ADCDAFDCB221}" name="179" dataDxfId="559"/>
    <tableColumn id="578" xr3:uid="{F7A68A4E-C7EA-4070-86B7-9687FE934CEA}" name="180" dataDxfId="558"/>
    <tableColumn id="579" xr3:uid="{357A18A9-0854-45F6-80EE-DECAD5CB7040}" name="181" dataDxfId="557"/>
    <tableColumn id="580" xr3:uid="{FEA844E9-F13D-49CC-B385-286E51794367}" name="182" dataDxfId="556"/>
    <tableColumn id="581" xr3:uid="{F333640E-EF55-4D87-969D-40D7745D4496}" name="183" dataDxfId="555"/>
    <tableColumn id="582" xr3:uid="{040E7C8D-C85A-4E17-8AEB-24776F9F793C}" name="184" dataDxfId="554"/>
    <tableColumn id="583" xr3:uid="{AF202044-2FEF-4BBC-B0F0-A7230F2DBB5C}" name="185" dataDxfId="553"/>
    <tableColumn id="584" xr3:uid="{E494F6A2-1996-4B90-BAAF-1A9308393868}" name="186" dataDxfId="552"/>
    <tableColumn id="585" xr3:uid="{AE6E62BD-2490-4964-90C7-AB9912098B49}" name="187" dataDxfId="551"/>
    <tableColumn id="586" xr3:uid="{4EF0A9FD-F92A-4FF6-827E-EA71B49CC57E}" name="188" dataDxfId="550"/>
    <tableColumn id="587" xr3:uid="{F7251309-C93D-46EF-B71C-59EAC987586D}" name="189" dataDxfId="549"/>
    <tableColumn id="588" xr3:uid="{36CACEB7-B396-430C-9274-C48FA5628A23}" name="190" dataDxfId="548"/>
    <tableColumn id="589" xr3:uid="{B6D645FE-D451-425A-89C9-D67F3C7DEBD3}" name="191" dataDxfId="547"/>
    <tableColumn id="590" xr3:uid="{9179E619-67B5-4672-81BE-4BC9F12CCADE}" name="192" dataDxfId="546"/>
    <tableColumn id="591" xr3:uid="{0B97AB51-C2AB-42A8-82F4-A92B3305801A}" name="193" dataDxfId="545"/>
    <tableColumn id="592" xr3:uid="{B2D504BD-9BBF-4729-AF74-04002E6897B8}" name="194" dataDxfId="544"/>
    <tableColumn id="593" xr3:uid="{D1FA2770-7AEA-4B1F-9DD2-02BCE607AAAE}" name="195" dataDxfId="543"/>
    <tableColumn id="594" xr3:uid="{0F85FC30-AD3F-4C23-B883-2DBCD20343B0}" name="196" dataDxfId="542"/>
    <tableColumn id="595" xr3:uid="{5B722132-E8F6-40F0-8C39-D3F00D5D943B}" name="197" dataDxfId="541"/>
    <tableColumn id="596" xr3:uid="{0E425717-852A-44B4-BFFF-CB698942B0D8}" name="198" dataDxfId="540"/>
    <tableColumn id="597" xr3:uid="{C07E02A1-E303-4187-A895-563743B1A1B1}" name="199" dataDxfId="539"/>
    <tableColumn id="598" xr3:uid="{1A147A5D-380A-48F6-82FF-41B1164B4318}" name="200" dataDxfId="538"/>
    <tableColumn id="599" xr3:uid="{90AF4583-1873-454B-96C7-4F5803493EE6}" name="201" dataDxfId="537"/>
    <tableColumn id="600" xr3:uid="{7E993345-288B-48E7-A5CB-0B8777A370FF}" name="202" dataDxfId="536"/>
    <tableColumn id="601" xr3:uid="{37D947E7-2DE8-4ECB-A193-6F0C4FEC6D78}" name="203" dataDxfId="535"/>
    <tableColumn id="602" xr3:uid="{87B12FE8-8F4A-4EFE-99D1-9C9127014EC9}" name="204" dataDxfId="534"/>
    <tableColumn id="603" xr3:uid="{57E6F4D9-47D0-45DC-A58B-0156B74CC471}" name="205" dataDxfId="533"/>
    <tableColumn id="604" xr3:uid="{D2B00290-D0C4-417D-96BA-997D5A7E3CB1}" name="206" dataDxfId="532"/>
    <tableColumn id="605" xr3:uid="{DCAAC6A4-A0D1-48D4-BA44-8F063C4BE73D}" name="207" dataDxfId="531"/>
    <tableColumn id="606" xr3:uid="{2763386C-7A57-4B74-B850-19CB58460EC7}" name="208" dataDxfId="530"/>
    <tableColumn id="607" xr3:uid="{DC020743-9EFF-4957-B6FE-B668D53B1D11}" name="209" dataDxfId="529"/>
    <tableColumn id="608" xr3:uid="{45ACAF18-EF68-4870-BF1C-9435D5584A1A}" name="210" dataDxfId="528"/>
    <tableColumn id="609" xr3:uid="{635C634E-78DC-4D7A-9810-45A1EC677430}" name="211" dataDxfId="527"/>
    <tableColumn id="610" xr3:uid="{F67229A2-2AFE-4836-9C62-81321353BD6D}" name="212" dataDxfId="526"/>
    <tableColumn id="611" xr3:uid="{97D389CE-E157-47EE-BB94-BFD546D61EEF}" name="213" dataDxfId="525"/>
    <tableColumn id="612" xr3:uid="{7F9D074C-F404-4C6A-8ED9-8367C703F1B3}" name="214" dataDxfId="524"/>
    <tableColumn id="613" xr3:uid="{A3C4D216-3EC4-4AA7-A2A7-BAAB5BAD16E4}" name="215" dataDxfId="523"/>
    <tableColumn id="614" xr3:uid="{110EE1BC-0512-4689-87FA-B54228490B8E}" name="216" dataDxfId="522"/>
    <tableColumn id="615" xr3:uid="{B826C635-EA21-4518-BAD5-B338A7FE95EA}" name="217" dataDxfId="521"/>
    <tableColumn id="616" xr3:uid="{0CE34035-B1EE-4CAF-B8EC-EEB593E4C7B8}" name="218" dataDxfId="520"/>
    <tableColumn id="617" xr3:uid="{1D0D8D0C-C2AE-4E28-B40F-751295D51538}" name="219" dataDxfId="519"/>
    <tableColumn id="618" xr3:uid="{5DF94924-5EFC-4AD9-8751-0725206B2103}" name="220" dataDxfId="518"/>
    <tableColumn id="619" xr3:uid="{4721EE4D-E7B1-4DA8-929C-6739423765D5}" name="221" dataDxfId="517"/>
    <tableColumn id="620" xr3:uid="{BD1DECB3-A7F3-449D-A6CD-BD65D421E164}" name="222" dataDxfId="516"/>
    <tableColumn id="621" xr3:uid="{160F1777-8367-4790-B535-21254EDA6EB1}" name="223" dataDxfId="515"/>
    <tableColumn id="622" xr3:uid="{71CD5BBD-95DF-4C8B-89F5-4C77A78A6CDD}" name="224" dataDxfId="514"/>
    <tableColumn id="623" xr3:uid="{F7EFA01B-7787-454A-A3DD-BFDD530BE8B1}" name="225" dataDxfId="513"/>
    <tableColumn id="624" xr3:uid="{D7F46D8E-C7FB-432B-8D97-134456F35C44}" name="226" dataDxfId="512"/>
    <tableColumn id="625" xr3:uid="{2062A5B1-FA55-45CE-97C6-FBCB2FF8A2FD}" name="227" dataDxfId="511"/>
    <tableColumn id="626" xr3:uid="{75A179D4-68A1-4192-8705-D1B51080268B}" name="228" dataDxfId="510"/>
    <tableColumn id="627" xr3:uid="{8A6C259C-C9B2-4835-AF1A-8DC7536C1A13}" name="229" dataDxfId="509"/>
    <tableColumn id="628" xr3:uid="{5538EABF-18CC-4544-A167-4D97C8CB83B3}" name="230" dataDxfId="508"/>
    <tableColumn id="629" xr3:uid="{403ABCA5-6A8B-4B92-A3DC-E38141D1BA26}" name="231" dataDxfId="507"/>
    <tableColumn id="630" xr3:uid="{6F51011B-4435-451C-8311-E54EBEEE6F9D}" name="232" dataDxfId="506"/>
    <tableColumn id="631" xr3:uid="{66F15AC3-D15A-4A70-A3C8-651202092B41}" name="233" dataDxfId="505"/>
    <tableColumn id="632" xr3:uid="{05789D01-2B1E-478E-AAC4-878818D0833A}" name="234" dataDxfId="504"/>
    <tableColumn id="633" xr3:uid="{22A610E0-2FE7-40AE-A985-FCE8AB013669}" name="235" dataDxfId="503"/>
    <tableColumn id="634" xr3:uid="{48270BAF-2723-45D6-9E2E-DF10F91AB53F}" name="236" dataDxfId="502"/>
    <tableColumn id="635" xr3:uid="{8E88EA88-4390-4A3E-AB1D-942BD586485B}" name="237" dataDxfId="501"/>
    <tableColumn id="636" xr3:uid="{5CCAA46A-DBF8-4655-8AFB-12E067798281}" name="238" dataDxfId="500"/>
    <tableColumn id="637" xr3:uid="{006B12E5-6A0B-4820-8B56-4304228C1FAE}" name="239" dataDxfId="499"/>
    <tableColumn id="638" xr3:uid="{D024FE31-842D-4BB2-9A79-CFF336E47C3E}" name="240" dataDxfId="498"/>
    <tableColumn id="639" xr3:uid="{0AE94177-416E-4B14-8B1A-269852DC9C92}" name="241" dataDxfId="497"/>
    <tableColumn id="640" xr3:uid="{3C15BBF4-146E-47EC-AE8D-11DBE085F72C}" name="242" dataDxfId="496"/>
    <tableColumn id="641" xr3:uid="{F5A1934D-0634-4068-8427-F38098A2891B}" name="243" dataDxfId="495"/>
    <tableColumn id="642" xr3:uid="{82B3D181-1C2A-4D0E-B2E0-52D4C7068239}" name="244" dataDxfId="494"/>
    <tableColumn id="643" xr3:uid="{8334E4EE-D883-42B4-A06D-B4E247806E20}" name="245" dataDxfId="493"/>
    <tableColumn id="644" xr3:uid="{50246E88-3968-45FA-8E04-462B33FD9C0C}" name="246" dataDxfId="492"/>
    <tableColumn id="645" xr3:uid="{B1E97229-B262-43AF-83E1-75F1952A8671}" name="247" dataDxfId="491"/>
    <tableColumn id="646" xr3:uid="{D2BE6E70-14FE-4046-AED0-3FE5F97BF969}" name="248" dataDxfId="490"/>
    <tableColumn id="647" xr3:uid="{0CA444AD-6D60-4A72-8BFF-FAE0A1557752}" name="249" dataDxfId="489"/>
    <tableColumn id="648" xr3:uid="{EF7239BF-7C38-4C14-8844-6598E360C56F}" name="250" dataDxfId="488"/>
    <tableColumn id="649" xr3:uid="{EA676F0D-9C99-48F6-91BC-3D3049C34FBB}" name="251" dataDxfId="487"/>
    <tableColumn id="650" xr3:uid="{48D49DC3-8BBB-47D8-BC78-3A63AB11042E}" name="252" dataDxfId="486"/>
    <tableColumn id="651" xr3:uid="{B9D3FD07-2861-47FF-9518-DA1B9131CEE9}" name="253" dataDxfId="485"/>
    <tableColumn id="652" xr3:uid="{8B3C07DC-EA42-4C72-93B7-649854913CB7}" name="254" dataDxfId="484"/>
    <tableColumn id="653" xr3:uid="{9B5201F5-54A6-424A-9E30-DC8C520B61AD}" name="255" dataDxfId="483"/>
    <tableColumn id="654" xr3:uid="{BC87C9F5-2BAB-4A4D-A6A3-86CF6CBD7ABE}" name="256" dataDxfId="482"/>
    <tableColumn id="655" xr3:uid="{CD303D72-1B9E-47CC-9B3A-D67329A5A7B2}" name="257" dataDxfId="481"/>
    <tableColumn id="656" xr3:uid="{B2463805-C567-4738-BADC-08092050A3D5}" name="258" dataDxfId="480"/>
    <tableColumn id="657" xr3:uid="{38803C49-CB63-4E6A-A21D-77A4728BACAA}" name="259" dataDxfId="479"/>
    <tableColumn id="658" xr3:uid="{16E9ECFA-7F75-4B0A-BF8A-96742D83EAAA}" name="260" dataDxfId="478"/>
    <tableColumn id="659" xr3:uid="{4D4F7D17-813D-4BAF-A131-34FC53EDEDA8}" name="261" dataDxfId="477"/>
    <tableColumn id="660" xr3:uid="{3EE0F3A4-A8EE-490D-B8D9-54BC451F55E2}" name="262" dataDxfId="476"/>
    <tableColumn id="661" xr3:uid="{C58AC4E7-9586-42A1-9DDD-5E88D1D81B27}" name="263" dataDxfId="475"/>
    <tableColumn id="662" xr3:uid="{30EBA94D-B3F6-4267-9C48-DBAA3AF417F0}" name="264" dataDxfId="474"/>
    <tableColumn id="663" xr3:uid="{A19226AF-0EC2-40DE-97FC-C0E8CAFB9F40}" name="265" dataDxfId="473"/>
    <tableColumn id="664" xr3:uid="{E77933FC-6C2E-4980-B9DA-6E165C795AF4}" name="266" dataDxfId="472"/>
    <tableColumn id="665" xr3:uid="{906A4F7C-23BD-48CD-B2C5-11A8FC547A3A}" name="267" dataDxfId="471"/>
    <tableColumn id="666" xr3:uid="{6D4E2007-478B-484B-A85B-E31762F4DFBB}" name="268" dataDxfId="470"/>
    <tableColumn id="667" xr3:uid="{D93E3AE2-E4E0-4575-9466-B70796196960}" name="269" dataDxfId="469"/>
    <tableColumn id="668" xr3:uid="{164F6514-DC6A-496E-A6B3-7897D81E5112}" name="270" dataDxfId="468"/>
    <tableColumn id="669" xr3:uid="{EE3EC7AE-9774-4425-9441-5F4F2307355C}" name="271" dataDxfId="467"/>
    <tableColumn id="670" xr3:uid="{CA726EBB-BC8C-48EA-97A6-0876290C6041}" name="272" dataDxfId="466"/>
    <tableColumn id="671" xr3:uid="{C9E9FF6E-324D-458E-8B53-BB6A1E13F977}" name="273" dataDxfId="465"/>
    <tableColumn id="672" xr3:uid="{5CAD4B44-98E7-4A83-A5F0-55F49D809BA7}" name="274" dataDxfId="464"/>
    <tableColumn id="673" xr3:uid="{539CF41E-1E25-4731-82D8-01B0E20D8649}" name="275" dataDxfId="463"/>
    <tableColumn id="674" xr3:uid="{FE71E6F6-8CA8-49B9-98C8-DE10E53C049A}" name="276" dataDxfId="462"/>
    <tableColumn id="675" xr3:uid="{A1CD480A-DAED-41A8-8FF7-FDA3FEC04629}" name="277" dataDxfId="461"/>
    <tableColumn id="676" xr3:uid="{4C7E2C2F-D5A1-499E-AAF9-7CA1A904D675}" name="278" dataDxfId="460"/>
    <tableColumn id="677" xr3:uid="{89872DB3-C10B-4275-93F8-C3F34560132B}" name="279" dataDxfId="459"/>
    <tableColumn id="678" xr3:uid="{11F08782-1418-4583-B09E-4D37FCCE9C9F}" name="280" dataDxfId="458"/>
    <tableColumn id="679" xr3:uid="{765969E2-8667-429E-9ADB-62DFB20E89F5}" name="281" dataDxfId="457"/>
    <tableColumn id="680" xr3:uid="{315C31BC-5534-46E6-B0CB-4638FED7FBC3}" name="282" dataDxfId="456"/>
    <tableColumn id="681" xr3:uid="{2BEF3E17-1BE8-4907-9CB1-911FFE42E690}" name="283" dataDxfId="455"/>
    <tableColumn id="682" xr3:uid="{01F5D25C-867A-4086-AF50-8FE3C77DA44A}" name="284" dataDxfId="454"/>
    <tableColumn id="683" xr3:uid="{E62E77A9-4575-4F71-B922-884EEE55E7D0}" name="285" dataDxfId="453"/>
    <tableColumn id="684" xr3:uid="{11D00824-0A58-4C49-83B9-1A3608225CB6}" name="286" dataDxfId="452"/>
    <tableColumn id="685" xr3:uid="{B86ED048-355F-4ADC-8D64-4184AFE80D97}" name="287" dataDxfId="451"/>
    <tableColumn id="686" xr3:uid="{D8646305-6528-41D7-9846-C0F657545E6A}" name="288" dataDxfId="450"/>
    <tableColumn id="687" xr3:uid="{5A19C18B-E3F0-4F76-99C6-07255D63D9CC}" name="289" dataDxfId="449"/>
    <tableColumn id="688" xr3:uid="{BBE08DE9-C1AA-412B-AA06-17334928AB43}" name="290" dataDxfId="448"/>
    <tableColumn id="689" xr3:uid="{456AE51D-E6E8-41BC-9DF9-5990D221381F}" name="291" dataDxfId="447"/>
    <tableColumn id="690" xr3:uid="{F52B4991-7C92-4F62-9F84-4D6F8C2E0FF2}" name="292" dataDxfId="446"/>
    <tableColumn id="691" xr3:uid="{317D6208-F641-4D23-A3B0-B2B5D0E0D259}" name="293" dataDxfId="445"/>
    <tableColumn id="692" xr3:uid="{3C559713-C1F2-4DFD-8B5D-D8D8C25E0B96}" name="294" dataDxfId="444"/>
    <tableColumn id="693" xr3:uid="{6836F8B1-94C7-493A-BE5E-176F98385C37}" name="295" dataDxfId="443"/>
    <tableColumn id="694" xr3:uid="{E51BDE05-8446-4C7E-BDF7-346B1DA3CDCD}" name="296" dataDxfId="442"/>
    <tableColumn id="695" xr3:uid="{EC17F8ED-071D-491A-B679-72B084CA9894}" name="297" dataDxfId="441"/>
    <tableColumn id="696" xr3:uid="{E22B3ED2-55CF-4E0E-9EAD-03DC99B35C33}" name="298" dataDxfId="440"/>
    <tableColumn id="697" xr3:uid="{0E89D30D-F787-48EF-BAB9-9C83928BBE92}" name="299" dataDxfId="439"/>
    <tableColumn id="698" xr3:uid="{7FDB3AB0-8363-4F2F-8BB3-39A245808D85}" name="300" dataDxfId="438"/>
    <tableColumn id="699" xr3:uid="{FD18D814-A2A9-4B87-B5E0-E25A55DF4542}" name="301" dataDxfId="437"/>
    <tableColumn id="700" xr3:uid="{B932E26D-C7AB-44B7-A785-BD0484F340C7}" name="302" dataDxfId="436"/>
    <tableColumn id="701" xr3:uid="{2EF5EFBC-A8BD-4CB5-9F39-7C5C7E004AB0}" name="303" dataDxfId="435"/>
    <tableColumn id="702" xr3:uid="{4EED16DE-F776-44E5-9647-4BC208C9CD63}" name="304" dataDxfId="434"/>
    <tableColumn id="703" xr3:uid="{AEDC19DE-6772-447E-924D-E430D99FD581}" name="305" dataDxfId="433"/>
    <tableColumn id="704" xr3:uid="{BF0924D0-074D-4FC6-9431-84BF8A7FBD5A}" name="306" dataDxfId="432"/>
    <tableColumn id="705" xr3:uid="{69ABCE8E-8E6A-4D1F-8F5B-35FCA04B5251}" name="307" dataDxfId="431"/>
    <tableColumn id="706" xr3:uid="{3707A872-C5CF-4197-9A5C-BBB5ED044A72}" name="308" dataDxfId="430"/>
    <tableColumn id="707" xr3:uid="{FEAAC2F4-1D75-4588-B204-6E1C65D98D27}" name="309" dataDxfId="429"/>
    <tableColumn id="708" xr3:uid="{1BDBB402-2419-4D5D-B2D0-9924DF6A615E}" name="310" dataDxfId="428"/>
    <tableColumn id="709" xr3:uid="{957F64DB-BEA6-413C-87EC-869932B2A45B}" name="311" dataDxfId="427"/>
    <tableColumn id="710" xr3:uid="{9DA7C326-DF16-4019-9A44-FE7542534495}" name="312" dataDxfId="426"/>
    <tableColumn id="711" xr3:uid="{477D76A6-382C-483E-A277-F3A746438672}" name="313" dataDxfId="425"/>
    <tableColumn id="712" xr3:uid="{9DF9B968-4A4F-4597-92B7-A4C339725AA1}" name="314" dataDxfId="424"/>
    <tableColumn id="713" xr3:uid="{30B8AF4C-12DC-4175-9DA1-E4106981282F}" name="315" dataDxfId="423"/>
    <tableColumn id="714" xr3:uid="{9EB2C972-81AB-4FB5-B5DA-851E9A14012C}" name="316" dataDxfId="422"/>
    <tableColumn id="715" xr3:uid="{38E85D34-BF05-4382-B645-017BD45E1DBF}" name="317" dataDxfId="421"/>
    <tableColumn id="716" xr3:uid="{3DF9EF8B-BF57-4B8A-B5AD-E42EA8DDD1FA}" name="318" dataDxfId="420"/>
    <tableColumn id="717" xr3:uid="{6FC009D3-6ABD-4340-AF2F-FBEA59962212}" name="319" dataDxfId="419"/>
    <tableColumn id="718" xr3:uid="{E449BF26-45CD-4628-97F9-59D0A71441D8}" name="320" dataDxfId="418"/>
    <tableColumn id="719" xr3:uid="{1E615922-FF12-481E-B8B3-FD306EDF6605}" name="321" dataDxfId="417"/>
    <tableColumn id="720" xr3:uid="{AFA1D6E5-AF95-4A49-A29D-E9593B5610FE}" name="322" dataDxfId="416"/>
    <tableColumn id="721" xr3:uid="{D7CD5828-637F-4200-85C2-7DEDE261EDE1}" name="323" dataDxfId="415"/>
    <tableColumn id="722" xr3:uid="{6D97647B-9D7F-4642-96AA-0B6889CAE897}" name="324" dataDxfId="414"/>
    <tableColumn id="723" xr3:uid="{F2E68ACE-A656-4A7A-B155-E2EC464153AE}" name="325" dataDxfId="413"/>
    <tableColumn id="724" xr3:uid="{DCADF45D-D4E0-4480-B6B3-1FFFD8F2ED25}" name="326" dataDxfId="412"/>
    <tableColumn id="725" xr3:uid="{9C4A19CC-A69F-490C-B9D7-0BF9FA95FCF5}" name="327" dataDxfId="411"/>
    <tableColumn id="726" xr3:uid="{F9BFE174-9798-4FA2-B6F8-3E3E2CD997AA}" name="328" dataDxfId="410"/>
    <tableColumn id="727" xr3:uid="{0C6A9779-A2F1-49EB-B177-4679F3720B6A}" name="329" dataDxfId="409"/>
    <tableColumn id="728" xr3:uid="{10188BA2-7BC5-4D83-AA98-FCD3349E2E2A}" name="330" dataDxfId="408"/>
    <tableColumn id="729" xr3:uid="{5BC3BABC-6603-466C-8303-02B79CD027D5}" name="331" dataDxfId="407"/>
    <tableColumn id="730" xr3:uid="{805AF6B7-CD9F-4D68-81D6-334B85011B09}" name="332" dataDxfId="406"/>
    <tableColumn id="731" xr3:uid="{40FC14D2-E90B-48E7-9978-C62C582DB1A4}" name="333" dataDxfId="405"/>
    <tableColumn id="732" xr3:uid="{4C30EACA-A425-4544-8B4A-981A353A56A6}" name="334" dataDxfId="404"/>
    <tableColumn id="733" xr3:uid="{B2F1DD81-0987-4B8A-BCD5-308B7EDEF0CB}" name="335" dataDxfId="403"/>
    <tableColumn id="734" xr3:uid="{EDBB62EF-311E-4E41-ACB3-70A0DBB2DD80}" name="336" dataDxfId="402"/>
    <tableColumn id="735" xr3:uid="{E7424FF5-5238-47F1-91EC-A282CD75BFD6}" name="337" dataDxfId="401"/>
    <tableColumn id="736" xr3:uid="{840696BC-39CE-43C0-B390-C7799EFDDEAE}" name="338" dataDxfId="400"/>
    <tableColumn id="737" xr3:uid="{64812F23-2195-4FB1-A12C-6EAC944FE36A}" name="339" dataDxfId="399"/>
    <tableColumn id="738" xr3:uid="{6BC98BB6-C2E7-45D9-9DDE-9659F9DAA7F9}" name="340" dataDxfId="398"/>
    <tableColumn id="739" xr3:uid="{A4448697-0721-4834-80AE-F74FEE12456E}" name="341" dataDxfId="397"/>
    <tableColumn id="740" xr3:uid="{FD9AAE2B-6082-49B2-BB35-B055B4110887}" name="342" dataDxfId="396"/>
    <tableColumn id="741" xr3:uid="{12E2A2DA-A1DB-42B5-A2C8-8675F83E40BE}" name="343" dataDxfId="395"/>
    <tableColumn id="742" xr3:uid="{A807A038-CA2F-44CB-BE75-97458D0FD609}" name="344" dataDxfId="394"/>
    <tableColumn id="743" xr3:uid="{D1E11829-FF33-4DE6-8907-092811FF685C}" name="345" dataDxfId="393"/>
    <tableColumn id="744" xr3:uid="{F1DCC2C1-3CF9-4894-9FA7-BCC083305A07}" name="346" dataDxfId="392"/>
    <tableColumn id="745" xr3:uid="{0E04F886-B92B-4F3C-A96D-41549BFAEDFA}" name="347" dataDxfId="391"/>
    <tableColumn id="746" xr3:uid="{54B3431A-452E-4F2A-91F6-0D2E4FF66472}" name="348" dataDxfId="390"/>
    <tableColumn id="747" xr3:uid="{B99A3EA2-09DE-4CBC-828B-F884058236CD}" name="349" dataDxfId="389"/>
    <tableColumn id="748" xr3:uid="{5A8EDAF5-F605-4197-BDF3-EA97F13D1A18}" name="350" dataDxfId="388"/>
    <tableColumn id="749" xr3:uid="{99433BEC-4EAD-45B4-9117-8788D6852D69}" name="351" dataDxfId="387"/>
    <tableColumn id="750" xr3:uid="{1BBE96A1-2E19-47A8-8A58-3451C28BF058}" name="352" dataDxfId="386"/>
    <tableColumn id="751" xr3:uid="{A1F0B184-C782-4127-9BB2-658B7ED375B5}" name="353" dataDxfId="385"/>
    <tableColumn id="752" xr3:uid="{4A600789-6347-4305-8A09-8F18A8258028}" name="354" dataDxfId="384"/>
    <tableColumn id="753" xr3:uid="{B7E65D1B-B360-42B2-A64F-4DBF3BBFBD5D}" name="355" dataDxfId="383"/>
    <tableColumn id="754" xr3:uid="{98121B31-5B19-4FEC-8B66-53DEB3F6A3B0}" name="356" dataDxfId="382"/>
    <tableColumn id="755" xr3:uid="{A8A50745-44C2-476C-BABA-4DB9023BB008}" name="357" dataDxfId="381"/>
    <tableColumn id="756" xr3:uid="{421D3C0B-E47A-4C9B-96A4-EFFBD1B6010C}" name="358" dataDxfId="380"/>
    <tableColumn id="757" xr3:uid="{E44B5F3D-4B96-4395-B635-4CAC4DE680EF}" name="359" dataDxfId="379"/>
    <tableColumn id="758" xr3:uid="{57FD64A4-04A3-428D-A775-35BCA31B4FC5}" name="360" dataDxfId="378"/>
    <tableColumn id="759" xr3:uid="{4A05027F-B209-40CE-A360-9316F7ADD2CE}" name="361" dataDxfId="377"/>
    <tableColumn id="760" xr3:uid="{CF83D612-9C33-441C-8C01-9AE7F33CF177}" name="362" dataDxfId="376"/>
    <tableColumn id="761" xr3:uid="{E56B17C6-FB06-4744-9F99-AC3C50F87DE8}" name="363" dataDxfId="375"/>
    <tableColumn id="762" xr3:uid="{CF17A3A9-8EE8-4892-8169-7DAF776701FE}" name="364" dataDxfId="374"/>
    <tableColumn id="763" xr3:uid="{43D50DF9-AAB6-4119-A7CB-EB47C102AFE4}" name="365" dataDxfId="373"/>
  </tableColumns>
  <tableStyleInfo name="SŽ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FEE928-AA11-4A50-86FB-28E26E8359CB}" name="Tabulka2243" displayName="Tabulka2243" ref="A10:NF20" totalsRowShown="0" headerRowDxfId="372" dataDxfId="370" headerRowBorderDxfId="371" headerRowCellStyle="Záhlaví">
  <autoFilter ref="A10:NF20" xr:uid="{217FC611-4EA5-4D59-8E6A-609AFA493DC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  <filterColumn colId="150" hiddenButton="1"/>
    <filterColumn colId="151" hiddenButton="1"/>
    <filterColumn colId="152" hiddenButton="1"/>
    <filterColumn colId="153" hiddenButton="1"/>
    <filterColumn colId="154" hiddenButton="1"/>
    <filterColumn colId="155" hiddenButton="1"/>
    <filterColumn colId="156" hiddenButton="1"/>
    <filterColumn colId="157" hiddenButton="1"/>
    <filterColumn colId="158" hiddenButton="1"/>
    <filterColumn colId="159" hiddenButton="1"/>
    <filterColumn colId="160" hiddenButton="1"/>
    <filterColumn colId="161" hiddenButton="1"/>
    <filterColumn colId="162" hiddenButton="1"/>
    <filterColumn colId="163" hiddenButton="1"/>
    <filterColumn colId="164" hiddenButton="1"/>
    <filterColumn colId="165" hiddenButton="1"/>
    <filterColumn colId="166" hiddenButton="1"/>
    <filterColumn colId="167" hiddenButton="1"/>
    <filterColumn colId="168" hiddenButton="1"/>
    <filterColumn colId="169" hiddenButton="1"/>
    <filterColumn colId="170" hiddenButton="1"/>
    <filterColumn colId="171" hiddenButton="1"/>
    <filterColumn colId="172" hiddenButton="1"/>
    <filterColumn colId="173" hiddenButton="1"/>
    <filterColumn colId="174" hiddenButton="1"/>
    <filterColumn colId="175" hiddenButton="1"/>
    <filterColumn colId="176" hiddenButton="1"/>
    <filterColumn colId="177" hiddenButton="1"/>
    <filterColumn colId="178" hiddenButton="1"/>
    <filterColumn colId="179" hiddenButton="1"/>
    <filterColumn colId="180" hiddenButton="1"/>
    <filterColumn colId="181" hiddenButton="1"/>
    <filterColumn colId="182" hiddenButton="1"/>
    <filterColumn colId="183" hiddenButton="1"/>
    <filterColumn colId="184" hiddenButton="1"/>
    <filterColumn colId="185" hiddenButton="1"/>
    <filterColumn colId="186" hiddenButton="1"/>
    <filterColumn colId="187" hiddenButton="1"/>
    <filterColumn colId="188" hiddenButton="1"/>
    <filterColumn colId="189" hiddenButton="1"/>
    <filterColumn colId="190" hiddenButton="1"/>
    <filterColumn colId="191" hiddenButton="1"/>
    <filterColumn colId="192" hiddenButton="1"/>
    <filterColumn colId="193" hiddenButton="1"/>
    <filterColumn colId="194" hiddenButton="1"/>
    <filterColumn colId="195" hiddenButton="1"/>
    <filterColumn colId="196" hiddenButton="1"/>
    <filterColumn colId="197" hiddenButton="1"/>
    <filterColumn colId="198" hiddenButton="1"/>
    <filterColumn colId="199" hiddenButton="1"/>
    <filterColumn colId="200" hiddenButton="1"/>
    <filterColumn colId="201" hiddenButton="1"/>
    <filterColumn colId="202" hiddenButton="1"/>
    <filterColumn colId="203" hiddenButton="1"/>
    <filterColumn colId="204" hiddenButton="1"/>
    <filterColumn colId="205" hiddenButton="1"/>
    <filterColumn colId="206" hiddenButton="1"/>
    <filterColumn colId="207" hiddenButton="1"/>
    <filterColumn colId="208" hiddenButton="1"/>
    <filterColumn colId="209" hiddenButton="1"/>
    <filterColumn colId="210" hiddenButton="1"/>
    <filterColumn colId="211" hiddenButton="1"/>
    <filterColumn colId="212" hiddenButton="1"/>
    <filterColumn colId="213" hiddenButton="1"/>
    <filterColumn colId="214" hiddenButton="1"/>
    <filterColumn colId="215" hiddenButton="1"/>
    <filterColumn colId="216" hiddenButton="1"/>
    <filterColumn colId="217" hiddenButton="1"/>
    <filterColumn colId="218" hiddenButton="1"/>
    <filterColumn colId="219" hiddenButton="1"/>
    <filterColumn colId="220" hiddenButton="1"/>
    <filterColumn colId="221" hiddenButton="1"/>
    <filterColumn colId="222" hiddenButton="1"/>
    <filterColumn colId="223" hiddenButton="1"/>
    <filterColumn colId="224" hiddenButton="1"/>
    <filterColumn colId="225" hiddenButton="1"/>
    <filterColumn colId="226" hiddenButton="1"/>
    <filterColumn colId="227" hiddenButton="1"/>
    <filterColumn colId="228" hiddenButton="1"/>
    <filterColumn colId="229" hiddenButton="1"/>
    <filterColumn colId="230" hiddenButton="1"/>
    <filterColumn colId="231" hiddenButton="1"/>
    <filterColumn colId="232" hiddenButton="1"/>
    <filterColumn colId="233" hiddenButton="1"/>
    <filterColumn colId="234" hiddenButton="1"/>
    <filterColumn colId="235" hiddenButton="1"/>
    <filterColumn colId="236" hiddenButton="1"/>
    <filterColumn colId="237" hiddenButton="1"/>
    <filterColumn colId="238" hiddenButton="1"/>
    <filterColumn colId="239" hiddenButton="1"/>
    <filterColumn colId="240" hiddenButton="1"/>
    <filterColumn colId="241" hiddenButton="1"/>
    <filterColumn colId="242" hiddenButton="1"/>
    <filterColumn colId="243" hiddenButton="1"/>
    <filterColumn colId="244" hiddenButton="1"/>
    <filterColumn colId="245" hiddenButton="1"/>
    <filterColumn colId="246" hiddenButton="1"/>
    <filterColumn colId="247" hiddenButton="1"/>
    <filterColumn colId="248" hiddenButton="1"/>
    <filterColumn colId="249" hiddenButton="1"/>
    <filterColumn colId="250" hiddenButton="1"/>
    <filterColumn colId="251" hiddenButton="1"/>
    <filterColumn colId="252" hiddenButton="1"/>
    <filterColumn colId="253" hiddenButton="1"/>
    <filterColumn colId="254" hiddenButton="1"/>
    <filterColumn colId="255" hiddenButton="1"/>
    <filterColumn colId="256" hiddenButton="1"/>
    <filterColumn colId="257" hiddenButton="1"/>
    <filterColumn colId="258" hiddenButton="1"/>
    <filterColumn colId="259" hiddenButton="1"/>
    <filterColumn colId="260" hiddenButton="1"/>
    <filterColumn colId="261" hiddenButton="1"/>
    <filterColumn colId="262" hiddenButton="1"/>
    <filterColumn colId="263" hiddenButton="1"/>
    <filterColumn colId="264" hiddenButton="1"/>
    <filterColumn colId="265" hiddenButton="1"/>
    <filterColumn colId="266" hiddenButton="1"/>
    <filterColumn colId="267" hiddenButton="1"/>
    <filterColumn colId="268" hiddenButton="1"/>
    <filterColumn colId="269" hiddenButton="1"/>
    <filterColumn colId="270" hiddenButton="1"/>
    <filterColumn colId="271" hiddenButton="1"/>
    <filterColumn colId="272" hiddenButton="1"/>
    <filterColumn colId="273" hiddenButton="1"/>
    <filterColumn colId="274" hiddenButton="1"/>
    <filterColumn colId="275" hiddenButton="1"/>
    <filterColumn colId="276" hiddenButton="1"/>
    <filterColumn colId="277" hiddenButton="1"/>
    <filterColumn colId="278" hiddenButton="1"/>
    <filterColumn colId="279" hiddenButton="1"/>
    <filterColumn colId="280" hiddenButton="1"/>
    <filterColumn colId="281" hiddenButton="1"/>
    <filterColumn colId="282" hiddenButton="1"/>
    <filterColumn colId="283" hiddenButton="1"/>
    <filterColumn colId="284" hiddenButton="1"/>
    <filterColumn colId="285" hiddenButton="1"/>
    <filterColumn colId="286" hiddenButton="1"/>
    <filterColumn colId="287" hiddenButton="1"/>
    <filterColumn colId="288" hiddenButton="1"/>
    <filterColumn colId="289" hiddenButton="1"/>
    <filterColumn colId="290" hiddenButton="1"/>
    <filterColumn colId="291" hiddenButton="1"/>
    <filterColumn colId="292" hiddenButton="1"/>
    <filterColumn colId="293" hiddenButton="1"/>
    <filterColumn colId="294" hiddenButton="1"/>
    <filterColumn colId="295" hiddenButton="1"/>
    <filterColumn colId="296" hiddenButton="1"/>
    <filterColumn colId="297" hiddenButton="1"/>
    <filterColumn colId="298" hiddenButton="1"/>
    <filterColumn colId="299" hiddenButton="1"/>
    <filterColumn colId="300" hiddenButton="1"/>
    <filterColumn colId="301" hiddenButton="1"/>
    <filterColumn colId="302" hiddenButton="1"/>
    <filterColumn colId="303" hiddenButton="1"/>
    <filterColumn colId="304" hiddenButton="1"/>
    <filterColumn colId="305" hiddenButton="1"/>
    <filterColumn colId="306" hiddenButton="1"/>
    <filterColumn colId="307" hiddenButton="1"/>
    <filterColumn colId="308" hiddenButton="1"/>
    <filterColumn colId="309" hiddenButton="1"/>
    <filterColumn colId="310" hiddenButton="1"/>
    <filterColumn colId="311" hiddenButton="1"/>
    <filterColumn colId="312" hiddenButton="1"/>
    <filterColumn colId="313" hiddenButton="1"/>
    <filterColumn colId="314" hiddenButton="1"/>
    <filterColumn colId="315" hiddenButton="1"/>
    <filterColumn colId="316" hiddenButton="1"/>
    <filterColumn colId="317" hiddenButton="1"/>
    <filterColumn colId="318" hiddenButton="1"/>
    <filterColumn colId="319" hiddenButton="1"/>
    <filterColumn colId="320" hiddenButton="1"/>
    <filterColumn colId="321" hiddenButton="1"/>
    <filterColumn colId="322" hiddenButton="1"/>
    <filterColumn colId="323" hiddenButton="1"/>
    <filterColumn colId="324" hiddenButton="1"/>
    <filterColumn colId="325" hiddenButton="1"/>
    <filterColumn colId="326" hiddenButton="1"/>
    <filterColumn colId="327" hiddenButton="1"/>
    <filterColumn colId="328" hiddenButton="1"/>
    <filterColumn colId="329" hiddenButton="1"/>
    <filterColumn colId="330" hiddenButton="1"/>
    <filterColumn colId="331" hiddenButton="1"/>
    <filterColumn colId="332" hiddenButton="1"/>
    <filterColumn colId="333" hiddenButton="1"/>
    <filterColumn colId="334" hiddenButton="1"/>
    <filterColumn colId="335" hiddenButton="1"/>
    <filterColumn colId="336" hiddenButton="1"/>
    <filterColumn colId="337" hiddenButton="1"/>
    <filterColumn colId="338" hiddenButton="1"/>
    <filterColumn colId="339" hiddenButton="1"/>
    <filterColumn colId="340" hiddenButton="1"/>
    <filterColumn colId="341" hiddenButton="1"/>
    <filterColumn colId="342" hiddenButton="1"/>
    <filterColumn colId="343" hiddenButton="1"/>
    <filterColumn colId="344" hiddenButton="1"/>
    <filterColumn colId="345" hiddenButton="1"/>
    <filterColumn colId="346" hiddenButton="1"/>
    <filterColumn colId="347" hiddenButton="1"/>
    <filterColumn colId="348" hiddenButton="1"/>
    <filterColumn colId="349" hiddenButton="1"/>
    <filterColumn colId="350" hiddenButton="1"/>
    <filterColumn colId="351" hiddenButton="1"/>
    <filterColumn colId="352" hiddenButton="1"/>
    <filterColumn colId="353" hiddenButton="1"/>
    <filterColumn colId="354" hiddenButton="1"/>
    <filterColumn colId="355" hiddenButton="1"/>
    <filterColumn colId="356" hiddenButton="1"/>
    <filterColumn colId="357" hiddenButton="1"/>
    <filterColumn colId="358" hiddenButton="1"/>
    <filterColumn colId="359" hiddenButton="1"/>
    <filterColumn colId="360" hiddenButton="1"/>
    <filterColumn colId="361" hiddenButton="1"/>
    <filterColumn colId="362" hiddenButton="1"/>
    <filterColumn colId="363" hiddenButton="1"/>
    <filterColumn colId="364" hiddenButton="1"/>
    <filterColumn colId="365" hiddenButton="1"/>
    <filterColumn colId="366" hiddenButton="1"/>
    <filterColumn colId="367" hiddenButton="1"/>
    <filterColumn colId="368" hiddenButton="1"/>
    <filterColumn colId="369" hiddenButton="1"/>
  </autoFilter>
  <tableColumns count="370">
    <tableColumn id="1" xr3:uid="{ACD8285C-00BE-48F1-A516-3B338C78C41D}" name=" " dataDxfId="369">
      <calculatedColumnFormula>ROW(Tabulka2243[[#This Row],[ ]])-10</calculatedColumnFormula>
    </tableColumn>
    <tableColumn id="370" xr3:uid="{22DA77ED-7BFD-43F5-A508-68B5470EDBBC}" name="  " dataDxfId="368"/>
    <tableColumn id="2" xr3:uid="{3B03C594-F51E-4B8C-8F2E-D539BB737F7C}" name="   " dataDxfId="367"/>
    <tableColumn id="3" xr3:uid="{0CF92E15-811A-404F-AAAD-70D6A89010AA}" name="    " dataDxfId="366"/>
    <tableColumn id="4" xr3:uid="{10A283C1-8FB5-47F2-9B12-5E6C3A25D887}" name="     " dataDxfId="365">
      <calculatedColumnFormula>IF(Tabulka2243[[#This Row],[   ]]="","",Tabulka2243[[#This Row],[    ]]-Tabulka2243[[#This Row],[   ]]+1)</calculatedColumnFormula>
    </tableColumn>
    <tableColumn id="5" xr3:uid="{B491A87D-374D-4ACE-A00D-246AE52ECB9E}" name="1" dataDxfId="364"/>
    <tableColumn id="6" xr3:uid="{54C3DF34-D753-4CEC-88C9-2CFA408A894B}" name="2" dataDxfId="363"/>
    <tableColumn id="7" xr3:uid="{E314EB4B-17A0-46A9-A6A4-0C995F90E07D}" name="3" dataDxfId="362"/>
    <tableColumn id="8" xr3:uid="{C54733C7-D404-4E36-85BD-FE75E661C862}" name="4" dataDxfId="361"/>
    <tableColumn id="9" xr3:uid="{EE6B6651-C79E-4EAC-A44A-A5236CD715D2}" name="5" dataDxfId="360"/>
    <tableColumn id="10" xr3:uid="{F2F653C1-C768-46A4-92B6-0A49D730FCFE}" name="6" dataDxfId="359"/>
    <tableColumn id="11" xr3:uid="{69727660-504D-41A1-906C-6C3DE2D4C5D3}" name="7" dataDxfId="358"/>
    <tableColumn id="406" xr3:uid="{49ED66DD-6200-4774-B983-0916326626FF}" name="8" dataDxfId="357"/>
    <tableColumn id="407" xr3:uid="{2A57B697-5D7B-494E-A398-D39C364551CB}" name="9" dataDxfId="356"/>
    <tableColumn id="408" xr3:uid="{A4A884B8-F722-4846-ACCB-58F500E7DF15}" name="10" dataDxfId="355"/>
    <tableColumn id="409" xr3:uid="{8595B56D-C52F-472E-AE86-A99776D4AECD}" name="11" dataDxfId="354"/>
    <tableColumn id="410" xr3:uid="{B4C33BE2-B9E9-41BA-A86F-0DEE7CDCB967}" name="12" dataDxfId="353"/>
    <tableColumn id="411" xr3:uid="{12252909-6113-4530-AE51-B22F77981F56}" name="13" dataDxfId="352"/>
    <tableColumn id="412" xr3:uid="{A72E0F7F-11FF-4FC5-903F-4DEC329CE930}" name="14" dataDxfId="351"/>
    <tableColumn id="413" xr3:uid="{15E678F5-1754-441E-9EF8-0000404F9D00}" name="15" dataDxfId="350"/>
    <tableColumn id="414" xr3:uid="{93A819CA-DC9F-44AF-A8BF-54FE8F4A53C1}" name="16" dataDxfId="349"/>
    <tableColumn id="415" xr3:uid="{4B668CC0-412D-40C6-A173-5C791CD9EFC0}" name="17" dataDxfId="348"/>
    <tableColumn id="416" xr3:uid="{729E1EE2-1BA9-4264-B077-F9FB0855C247}" name="18" dataDxfId="347"/>
    <tableColumn id="417" xr3:uid="{62C3A855-5AF5-4E20-8A98-F9E2F24BB993}" name="19" dataDxfId="346"/>
    <tableColumn id="418" xr3:uid="{C01CD4D5-73FA-41CA-B534-F955F7F4F036}" name="20" dataDxfId="345"/>
    <tableColumn id="419" xr3:uid="{E3EC1851-CECA-4095-B340-8EDF0E171FCA}" name="21" dataDxfId="344"/>
    <tableColumn id="420" xr3:uid="{B1C4B4DE-7D13-4439-ADD1-88587A925846}" name="22" dataDxfId="343"/>
    <tableColumn id="421" xr3:uid="{1CC97D87-351F-470F-B433-8B190E2AA104}" name="23" dataDxfId="342"/>
    <tableColumn id="422" xr3:uid="{23477AEF-DA20-4D70-AFFA-1739677754C5}" name="24" dataDxfId="341"/>
    <tableColumn id="423" xr3:uid="{DD4ED56B-F016-4A3B-A9AE-A577F9D74240}" name="25" dataDxfId="340"/>
    <tableColumn id="424" xr3:uid="{756A5350-FF91-4A61-BD92-D83E24A99A7A}" name="26" dataDxfId="339"/>
    <tableColumn id="425" xr3:uid="{30832878-8F69-40CB-869D-3CF3EC8A9573}" name="27" dataDxfId="338"/>
    <tableColumn id="426" xr3:uid="{4AA78D7A-0986-4519-9539-5A7D8E7F7A0C}" name="28" dataDxfId="337"/>
    <tableColumn id="427" xr3:uid="{32C754B2-B00B-42ED-B8A7-D868FF0FE69B}" name="29" dataDxfId="336"/>
    <tableColumn id="428" xr3:uid="{9EE45D17-9392-435D-A1BF-6DF8AD813CEF}" name="30" dataDxfId="335"/>
    <tableColumn id="429" xr3:uid="{0C6B18E6-DA54-499D-A714-07FD2B67DC00}" name="31" dataDxfId="334"/>
    <tableColumn id="430" xr3:uid="{3AE40C26-A89E-422B-BEFE-85A0437EAE64}" name="32" dataDxfId="333"/>
    <tableColumn id="431" xr3:uid="{CA30D416-276E-478E-BAC3-8F3001ACDBB7}" name="33" dataDxfId="332"/>
    <tableColumn id="432" xr3:uid="{0EF6936B-C70A-4B6C-8923-41EE1873D606}" name="34" dataDxfId="331"/>
    <tableColumn id="433" xr3:uid="{32E0984D-7790-4648-A935-E51909A64CEE}" name="35" dataDxfId="330"/>
    <tableColumn id="434" xr3:uid="{01B6C0D6-67BE-45EA-868F-A02B05B5D17A}" name="36" dataDxfId="329"/>
    <tableColumn id="435" xr3:uid="{9B3C5D45-589E-4077-9CA4-6F3142B36506}" name="37" dataDxfId="328"/>
    <tableColumn id="436" xr3:uid="{EF0F852C-D658-4B37-882F-CE086090FEE4}" name="38" dataDxfId="327"/>
    <tableColumn id="437" xr3:uid="{64AA6569-7C2A-46F9-9438-30CF2C25E7D3}" name="39" dataDxfId="326"/>
    <tableColumn id="438" xr3:uid="{6DDF112C-0306-46A2-BB0A-00D8FD61C753}" name="40" dataDxfId="325"/>
    <tableColumn id="439" xr3:uid="{96C6CF97-0122-4157-A09C-E2F56CB51DCA}" name="41" dataDxfId="324"/>
    <tableColumn id="440" xr3:uid="{8FF444F5-2BF8-4AA3-9501-932FD5F4BE9C}" name="42" dataDxfId="323"/>
    <tableColumn id="441" xr3:uid="{DD7B0333-BB42-4FAE-99BA-59652F075287}" name="43" dataDxfId="322"/>
    <tableColumn id="442" xr3:uid="{5C097838-DC88-4C60-B7AA-086E64B62F47}" name="44" dataDxfId="321"/>
    <tableColumn id="443" xr3:uid="{A68C2B07-7C5C-4407-B424-13600CB7FBDE}" name="45" dataDxfId="320"/>
    <tableColumn id="444" xr3:uid="{2F69D268-8B67-457E-9BCB-C668DC89EA4C}" name="46" dataDxfId="319"/>
    <tableColumn id="445" xr3:uid="{FDF97056-A626-4CC1-8CC9-C1D8B9B22FE8}" name="47" dataDxfId="318"/>
    <tableColumn id="446" xr3:uid="{D8C063C2-D8F3-4ABA-A664-20BFA49FD17C}" name="48" dataDxfId="317"/>
    <tableColumn id="447" xr3:uid="{9B6831EF-DB16-4619-90E7-2837BDAC00CA}" name="49" dataDxfId="316"/>
    <tableColumn id="448" xr3:uid="{FA611D2A-DF9A-462F-B428-C24714CFF496}" name="50" dataDxfId="315"/>
    <tableColumn id="449" xr3:uid="{FAA5763D-BDB8-48CF-B16B-4793689AF932}" name="51" dataDxfId="314"/>
    <tableColumn id="450" xr3:uid="{61AEFB4B-7789-4871-8FDF-588D8BB787F7}" name="52" dataDxfId="313"/>
    <tableColumn id="451" xr3:uid="{D0413033-C2B6-40ED-A4EB-5A2D8B06C77F}" name="53" dataDxfId="312"/>
    <tableColumn id="452" xr3:uid="{D451EF2A-A964-4CC6-AA50-BA567B5E1575}" name="54" dataDxfId="311"/>
    <tableColumn id="453" xr3:uid="{28D2B19A-9D9B-4C66-86EA-A9C44B8D5008}" name="55" dataDxfId="310"/>
    <tableColumn id="454" xr3:uid="{F9DB7618-3007-4DE4-92E2-210A2502F5B9}" name="56" dataDxfId="309"/>
    <tableColumn id="455" xr3:uid="{ECF13392-A0B2-4D0C-8967-0D88FE634591}" name="57" dataDxfId="308"/>
    <tableColumn id="456" xr3:uid="{6DC3E297-DAB5-4E10-B3A8-0496ED46646B}" name="58" dataDxfId="307"/>
    <tableColumn id="457" xr3:uid="{DA9FC83B-E109-4A76-8275-D955E22BC2BB}" name="59" dataDxfId="306"/>
    <tableColumn id="458" xr3:uid="{F5B726CC-179B-430B-B0AF-41062158D31F}" name="60" dataDxfId="305"/>
    <tableColumn id="459" xr3:uid="{E312E5E1-5CEF-4D30-8D40-994B6A7A5801}" name="61" dataDxfId="304"/>
    <tableColumn id="460" xr3:uid="{A28ED4B3-920C-4EB1-AD8E-E6F4EA9197C5}" name="62" dataDxfId="303"/>
    <tableColumn id="461" xr3:uid="{95543BCB-84BF-4E26-B30E-C04FEDA499DC}" name="63" dataDxfId="302"/>
    <tableColumn id="462" xr3:uid="{829C61DC-F57E-42F3-BC39-D1C4DE0D9F3F}" name="64" dataDxfId="301"/>
    <tableColumn id="463" xr3:uid="{F5829831-3C90-44AC-BBD5-B173032BB306}" name="65" dataDxfId="300"/>
    <tableColumn id="464" xr3:uid="{61A9113D-5DF1-43A4-AD7A-C10115BBC444}" name="66" dataDxfId="299"/>
    <tableColumn id="465" xr3:uid="{98D1905A-A481-4B6A-B837-FDBA77A8C789}" name="67" dataDxfId="298"/>
    <tableColumn id="466" xr3:uid="{4E404DA7-7B7A-4D65-9A62-B91B3080CB6F}" name="68" dataDxfId="297"/>
    <tableColumn id="467" xr3:uid="{C0D26C8D-C9CD-4888-A719-2C35772FB73F}" name="69" dataDxfId="296"/>
    <tableColumn id="468" xr3:uid="{D8CE6FEE-0CFA-43C6-B291-F9F7CB972B4A}" name="70" dataDxfId="295"/>
    <tableColumn id="469" xr3:uid="{341CB67A-5B5D-44AE-A9B4-E9AF000961D1}" name="71" dataDxfId="294"/>
    <tableColumn id="470" xr3:uid="{47B3F806-6737-4F66-BEEA-88B8E918998B}" name="72" dataDxfId="293"/>
    <tableColumn id="471" xr3:uid="{60995710-61FE-4F0A-93E9-51A211771BDF}" name="73" dataDxfId="292"/>
    <tableColumn id="472" xr3:uid="{BB77DF4C-ABE8-4A2B-9F0E-AD6F4DB19FE0}" name="74" dataDxfId="291"/>
    <tableColumn id="473" xr3:uid="{CB7CB168-D9FD-477B-BD02-1AB8C80ABA01}" name="75" dataDxfId="290"/>
    <tableColumn id="474" xr3:uid="{91879D65-BFFE-4303-A7DF-9171EC89615A}" name="76" dataDxfId="289"/>
    <tableColumn id="475" xr3:uid="{19935064-82DB-42AB-A870-B4137DCF9205}" name="77" dataDxfId="288"/>
    <tableColumn id="476" xr3:uid="{C91D17F5-681C-4617-A442-681F0506244C}" name="78" dataDxfId="287"/>
    <tableColumn id="477" xr3:uid="{AB5BE56C-47B7-4BB6-8FF1-1BBAC2B50668}" name="79" dataDxfId="286"/>
    <tableColumn id="478" xr3:uid="{F8B93843-8FBB-48F2-BF03-90CB512E2438}" name="80" dataDxfId="285"/>
    <tableColumn id="479" xr3:uid="{D6527F8E-328C-4FB5-99D5-CF5988AB94FE}" name="81" dataDxfId="284"/>
    <tableColumn id="480" xr3:uid="{DB5F541E-490B-4AAB-BFF2-315176D77DF0}" name="82" dataDxfId="283"/>
    <tableColumn id="481" xr3:uid="{0376B87B-CE35-4078-879E-7705AE31DE7A}" name="83" dataDxfId="282"/>
    <tableColumn id="482" xr3:uid="{C5A23A2C-7E47-4CDC-8A20-04671D43B830}" name="84" dataDxfId="281"/>
    <tableColumn id="483" xr3:uid="{226C50F0-A26B-4E08-9838-198F7B628A05}" name="85" dataDxfId="280"/>
    <tableColumn id="484" xr3:uid="{2E51558F-CB41-4FBA-8A9A-4BB25A61CE58}" name="86" dataDxfId="279"/>
    <tableColumn id="485" xr3:uid="{70559A16-6BCC-4CC2-9BE9-E14BB8F322A3}" name="87" dataDxfId="278"/>
    <tableColumn id="486" xr3:uid="{71B733AB-8B7E-4F6A-88C3-6DC1340DB4F7}" name="88" dataDxfId="277"/>
    <tableColumn id="487" xr3:uid="{E6A4C5C5-3BD4-4274-87F2-08790EC3D2E1}" name="89" dataDxfId="276"/>
    <tableColumn id="488" xr3:uid="{074B249F-3A39-4CCF-BC64-0A71BA88F8A4}" name="90" dataDxfId="275"/>
    <tableColumn id="489" xr3:uid="{FE4580F9-7CCB-4467-9B69-E06ED8F87FAA}" name="91" dataDxfId="274"/>
    <tableColumn id="490" xr3:uid="{03276CC4-2DAD-44CA-AC18-AACF4CF0CB85}" name="92" dataDxfId="273"/>
    <tableColumn id="491" xr3:uid="{A8E2E864-62AB-4194-B3E9-32FA7234B892}" name="93" dataDxfId="272"/>
    <tableColumn id="492" xr3:uid="{78453E03-D756-4635-A385-D6A92E560FF3}" name="94" dataDxfId="271"/>
    <tableColumn id="493" xr3:uid="{71957147-568E-4CAC-BED4-F9FEC6EED964}" name="95" dataDxfId="270"/>
    <tableColumn id="494" xr3:uid="{4C027FE4-B053-4E65-BCC3-5A97D3A37B9E}" name="96" dataDxfId="269"/>
    <tableColumn id="495" xr3:uid="{FED44F02-D9D0-4EB1-B11E-503576F135AC}" name="97" dataDxfId="268"/>
    <tableColumn id="496" xr3:uid="{B231EB01-ED5C-4901-8600-BC6050FD0715}" name="98" dataDxfId="267"/>
    <tableColumn id="497" xr3:uid="{04DB8A6D-BE85-40E0-80A9-8BDA42352B40}" name="99" dataDxfId="266"/>
    <tableColumn id="498" xr3:uid="{F2FE4FD3-5D1A-46DC-85C8-A3E124D7DBB5}" name="100" dataDxfId="265"/>
    <tableColumn id="499" xr3:uid="{FF3915F5-169F-45F7-8550-FDECB1693F46}" name="101" dataDxfId="264"/>
    <tableColumn id="500" xr3:uid="{E71BB1D0-79F2-49FC-B35A-3A62B55786E5}" name="102" dataDxfId="263"/>
    <tableColumn id="501" xr3:uid="{177BFD27-2264-4938-A85C-703BF956AEA2}" name="103" dataDxfId="262"/>
    <tableColumn id="502" xr3:uid="{37C01E32-32AE-4D52-83B4-08020C10F91C}" name="104" dataDxfId="261"/>
    <tableColumn id="503" xr3:uid="{6BE32885-7CD9-42C5-B515-D2956D2CE3E5}" name="105" dataDxfId="260"/>
    <tableColumn id="504" xr3:uid="{9FF39C6E-BF56-4C85-85E0-5967665324BC}" name="106" dataDxfId="259"/>
    <tableColumn id="505" xr3:uid="{DFFD2361-A0D2-49B4-BDC1-B0C34D511E45}" name="107" dataDxfId="258"/>
    <tableColumn id="506" xr3:uid="{0D1CAC1A-4DD0-4C34-86A5-5B2EC60FA568}" name="108" dataDxfId="257"/>
    <tableColumn id="507" xr3:uid="{C2EC0718-09A8-4419-8196-99A5867D0D82}" name="109" dataDxfId="256"/>
    <tableColumn id="508" xr3:uid="{5712681E-7AD3-49A8-B97D-C91A1FCD9FF8}" name="110" dataDxfId="255"/>
    <tableColumn id="509" xr3:uid="{185D5B69-13AC-42C1-AA2A-BC03543F5C78}" name="111" dataDxfId="254"/>
    <tableColumn id="510" xr3:uid="{483855DD-0D88-4625-8742-CC5458ECE3DD}" name="112" dataDxfId="253"/>
    <tableColumn id="511" xr3:uid="{E3EC9E32-8A83-4CE7-8CC7-FEDC13E29769}" name="113" dataDxfId="252"/>
    <tableColumn id="512" xr3:uid="{AE50AA37-036D-4C73-94F8-DAF8A1ABC0D8}" name="114" dataDxfId="251"/>
    <tableColumn id="513" xr3:uid="{FA862DA6-DDAB-47FF-A05A-8ACA0676988D}" name="115" dataDxfId="250"/>
    <tableColumn id="514" xr3:uid="{4F829825-9E43-42C4-A70E-626ECC381742}" name="116" dataDxfId="249"/>
    <tableColumn id="515" xr3:uid="{A51FD943-DA10-48A9-B9E8-03D9F8EB7F02}" name="117" dataDxfId="248"/>
    <tableColumn id="516" xr3:uid="{A9F57E20-4313-4822-A32E-79144ABFCFA4}" name="118" dataDxfId="247"/>
    <tableColumn id="517" xr3:uid="{6EACF02E-B9A0-4E3A-B76E-4A98A90E88DB}" name="119" dataDxfId="246"/>
    <tableColumn id="518" xr3:uid="{8ED0940A-F5DB-47D2-8CD7-92DF769953DF}" name="120" dataDxfId="245"/>
    <tableColumn id="519" xr3:uid="{89E104E8-0391-4BDA-996A-E50121BF5D5D}" name="121" dataDxfId="244"/>
    <tableColumn id="520" xr3:uid="{5AE949A6-C88E-40B5-A193-A4F34ADF23A1}" name="122" dataDxfId="243"/>
    <tableColumn id="521" xr3:uid="{8025D77E-5288-43CE-B1D0-005CFC3D6189}" name="123" dataDxfId="242"/>
    <tableColumn id="522" xr3:uid="{09E1BAD8-07E4-41C3-A97E-08D7A1113496}" name="124" dataDxfId="241"/>
    <tableColumn id="523" xr3:uid="{BAE13C34-E137-4114-B12B-04286FBC7ECB}" name="125" dataDxfId="240"/>
    <tableColumn id="524" xr3:uid="{B4C9BCE4-2A71-4F5B-9467-F9A11AD0C712}" name="126" dataDxfId="239"/>
    <tableColumn id="525" xr3:uid="{2E3DCD43-1EDB-4573-B294-1A883A2F85B2}" name="127" dataDxfId="238"/>
    <tableColumn id="526" xr3:uid="{ADB7AA79-235C-4926-9468-EB81DACCD555}" name="128" dataDxfId="237"/>
    <tableColumn id="527" xr3:uid="{35143DEA-8F3F-455B-9FFD-17A82508DED2}" name="129" dataDxfId="236"/>
    <tableColumn id="528" xr3:uid="{8E5B13F7-5896-4469-88A4-3755F67D1738}" name="130" dataDxfId="235"/>
    <tableColumn id="529" xr3:uid="{FB086677-058C-4EE0-B2FC-C573285D3B58}" name="131" dataDxfId="234"/>
    <tableColumn id="530" xr3:uid="{20E188EA-514D-4ABC-A9AC-E3F166E95F9C}" name="132" dataDxfId="233"/>
    <tableColumn id="531" xr3:uid="{57E03919-BD47-4AE6-9051-F0AE0C5E3BC2}" name="133" dataDxfId="232"/>
    <tableColumn id="532" xr3:uid="{7B0B0131-C3D1-4D3C-A716-C9E278E92328}" name="134" dataDxfId="231"/>
    <tableColumn id="533" xr3:uid="{F543B4D8-EB59-4479-8578-55EAB669A462}" name="135" dataDxfId="230"/>
    <tableColumn id="534" xr3:uid="{2904927F-F74C-4710-9BEC-423B9F3CB426}" name="136" dataDxfId="229"/>
    <tableColumn id="535" xr3:uid="{90587A02-2122-4ABA-8CE6-DAFE8EAE48DF}" name="137" dataDxfId="228"/>
    <tableColumn id="536" xr3:uid="{CE81A059-4FFC-4F24-954D-115FA1C2CD09}" name="138" dataDxfId="227"/>
    <tableColumn id="537" xr3:uid="{4051E52C-AE05-4F39-84AC-8420B624EECB}" name="139" dataDxfId="226"/>
    <tableColumn id="538" xr3:uid="{52FF2FDF-C031-4DC2-ADB9-3322A71CFE2F}" name="140" dataDxfId="225"/>
    <tableColumn id="539" xr3:uid="{59E003B6-D9AA-489E-B635-2D367A27877E}" name="141" dataDxfId="224"/>
    <tableColumn id="540" xr3:uid="{832EEEB8-FAE5-4475-95ED-438C9DA3349F}" name="142" dataDxfId="223"/>
    <tableColumn id="541" xr3:uid="{AD922CE0-5268-41CD-8F2C-5F5136F68147}" name="143" dataDxfId="222"/>
    <tableColumn id="542" xr3:uid="{A9500994-5CCD-455D-95E6-D40FB8CC9C81}" name="144" dataDxfId="221"/>
    <tableColumn id="543" xr3:uid="{35369FFD-A34D-4EDB-8F73-DE50FF2AFF37}" name="145" dataDxfId="220"/>
    <tableColumn id="544" xr3:uid="{B16114D2-197E-4682-BB47-4941D5416504}" name="146" dataDxfId="219"/>
    <tableColumn id="545" xr3:uid="{CD51875C-591D-4945-8CA5-B1FB436CCD01}" name="147" dataDxfId="218"/>
    <tableColumn id="546" xr3:uid="{2F17DDF7-C271-4786-AED9-28739AC811AA}" name="148" dataDxfId="217"/>
    <tableColumn id="547" xr3:uid="{3FA87112-401D-4D48-8287-3843A42F7324}" name="149" dataDxfId="216"/>
    <tableColumn id="548" xr3:uid="{E4856B6F-0416-4151-8BF8-07A80B52D97A}" name="150" dataDxfId="215"/>
    <tableColumn id="549" xr3:uid="{EE9F20F9-D4D0-4F10-BCEA-380F0B6328DB}" name="151" dataDxfId="214"/>
    <tableColumn id="550" xr3:uid="{2A9FE013-8C6B-4740-A4AB-7BA96D74294E}" name="152" dataDxfId="213"/>
    <tableColumn id="551" xr3:uid="{C2047348-E9D0-499A-B541-64AD55DF8E86}" name="153" dataDxfId="212"/>
    <tableColumn id="552" xr3:uid="{FCB9A98D-7C95-456A-91D9-FFC5DE3F3873}" name="154" dataDxfId="211"/>
    <tableColumn id="553" xr3:uid="{9B07C66B-91FF-4864-B02D-4A2C85F6E79A}" name="155" dataDxfId="210"/>
    <tableColumn id="554" xr3:uid="{3A907114-F0C8-416E-8C72-F97313799FF7}" name="156" dataDxfId="209"/>
    <tableColumn id="555" xr3:uid="{3B07FC23-4784-4451-A7AD-52666EE6EBEA}" name="157" dataDxfId="208"/>
    <tableColumn id="556" xr3:uid="{C7C71343-992E-4BC5-B70E-778B7962A2AA}" name="158" dataDxfId="207"/>
    <tableColumn id="557" xr3:uid="{0A89D554-D069-4D19-88A1-D3F9CDDFF2B6}" name="159" dataDxfId="206"/>
    <tableColumn id="558" xr3:uid="{EA42BB43-E27A-4CB3-BB05-AFFBE4BC0674}" name="160" dataDxfId="205"/>
    <tableColumn id="559" xr3:uid="{A3F6F463-77D2-4B32-A8AF-CE7D47B44208}" name="161" dataDxfId="204"/>
    <tableColumn id="560" xr3:uid="{B4862A4B-0C77-4B15-8C68-2434590C094A}" name="162" dataDxfId="203"/>
    <tableColumn id="561" xr3:uid="{A20FAC39-7C47-4EA5-9DD2-E5498AD8D0D0}" name="163" dataDxfId="202"/>
    <tableColumn id="562" xr3:uid="{9AEF566B-BFE0-4189-8616-FB409C276275}" name="164" dataDxfId="201"/>
    <tableColumn id="563" xr3:uid="{F5C5230C-4996-4B2F-A058-2434B2FBC072}" name="165" dataDxfId="200"/>
    <tableColumn id="564" xr3:uid="{5DDC9842-4698-46D7-A264-862FA8F31A90}" name="166" dataDxfId="199"/>
    <tableColumn id="565" xr3:uid="{57FA40B8-7C2C-496E-83C2-2EF956A57697}" name="167" dataDxfId="198"/>
    <tableColumn id="566" xr3:uid="{E09B7892-F01D-4E80-9021-E7AA530A37E7}" name="168" dataDxfId="197"/>
    <tableColumn id="567" xr3:uid="{FA1B86AC-69F5-4A80-9D63-D308103EEA66}" name="169" dataDxfId="196"/>
    <tableColumn id="568" xr3:uid="{D08F6D82-D62B-412A-8913-5749BC35D2DB}" name="170" dataDxfId="195"/>
    <tableColumn id="569" xr3:uid="{03B0D19E-60F3-40CB-84A2-0D4160AB14FB}" name="171" dataDxfId="194"/>
    <tableColumn id="570" xr3:uid="{8D9C7D37-3B24-4577-83B1-2016CDDD380F}" name="172" dataDxfId="193"/>
    <tableColumn id="571" xr3:uid="{F8292C44-56AB-4896-BFAB-A0DF4F61A2A2}" name="173" dataDxfId="192"/>
    <tableColumn id="572" xr3:uid="{05E80406-4221-42F0-A26A-70E31B5A6FBE}" name="174" dataDxfId="191"/>
    <tableColumn id="573" xr3:uid="{340E0EE6-EEC0-4C53-A273-BC30DDC0EFD6}" name="175" dataDxfId="190"/>
    <tableColumn id="574" xr3:uid="{BD5CE69D-F632-4247-90B0-6A8EB3A26EEB}" name="176" dataDxfId="189"/>
    <tableColumn id="575" xr3:uid="{FA8A9D82-8CC6-4C1D-B80C-B2B4D5754981}" name="177" dataDxfId="188"/>
    <tableColumn id="576" xr3:uid="{CCB8A698-F6DB-4657-B9B3-C27810073AFC}" name="178" dataDxfId="187"/>
    <tableColumn id="577" xr3:uid="{99540797-98F1-4D1D-A5BA-8B62EC738D98}" name="179" dataDxfId="186"/>
    <tableColumn id="578" xr3:uid="{2ED83142-DC69-4EAE-8F2F-80DC72E84CBB}" name="180" dataDxfId="185"/>
    <tableColumn id="579" xr3:uid="{CC2757FB-C502-4081-944A-CCD85D2EEBFA}" name="181" dataDxfId="184"/>
    <tableColumn id="580" xr3:uid="{68988B7A-717D-40C1-B43C-95B49990E2FD}" name="182" dataDxfId="183"/>
    <tableColumn id="581" xr3:uid="{CBCAC641-140E-4CDA-9242-556514698CE7}" name="183" dataDxfId="182"/>
    <tableColumn id="582" xr3:uid="{B8C06546-5E6C-4ED0-9859-13E72168F605}" name="184" dataDxfId="181"/>
    <tableColumn id="583" xr3:uid="{DFED79AE-9B7B-43E4-B9D7-AC4CC868DA08}" name="185" dataDxfId="180"/>
    <tableColumn id="584" xr3:uid="{3F9563AB-27BC-4090-B10E-19F44A3FEB77}" name="186" dataDxfId="179"/>
    <tableColumn id="585" xr3:uid="{0E0DF1F8-5299-48E2-B18F-C67D0A5C1FD1}" name="187" dataDxfId="178"/>
    <tableColumn id="586" xr3:uid="{E19818A3-ABD2-4024-9B88-ED6B398202D7}" name="188" dataDxfId="177"/>
    <tableColumn id="587" xr3:uid="{13AAD1FC-BD14-4F43-8022-B480EA73393A}" name="189" dataDxfId="176"/>
    <tableColumn id="588" xr3:uid="{F5C21291-AD84-4801-9A96-4BE478EC8434}" name="190" dataDxfId="175"/>
    <tableColumn id="589" xr3:uid="{C8FFB2CA-CF54-4550-AF1E-550F16478BAA}" name="191" dataDxfId="174"/>
    <tableColumn id="590" xr3:uid="{037B2B16-F16D-409F-B2A1-1EAFF83FA140}" name="192" dataDxfId="173"/>
    <tableColumn id="591" xr3:uid="{FD66C8F8-4517-4E57-98F0-F5BCA14FB39D}" name="193" dataDxfId="172"/>
    <tableColumn id="592" xr3:uid="{945DB430-121D-4F22-81BE-F5F230EA0F07}" name="194" dataDxfId="171"/>
    <tableColumn id="593" xr3:uid="{05A38E2C-AB9C-4273-8159-3FBF22E14449}" name="195" dataDxfId="170"/>
    <tableColumn id="594" xr3:uid="{F5E99755-13B4-48FE-9884-5CF8B9A16A2F}" name="196" dataDxfId="169"/>
    <tableColumn id="595" xr3:uid="{3A765229-7CA7-46A2-8297-526982E33EA0}" name="197" dataDxfId="168"/>
    <tableColumn id="596" xr3:uid="{30880B00-C807-4719-B025-21EE67354C5A}" name="198" dataDxfId="167"/>
    <tableColumn id="597" xr3:uid="{09DECC35-4B0D-4B45-BB58-2D4E7A093DED}" name="199" dataDxfId="166"/>
    <tableColumn id="598" xr3:uid="{63485EF7-8339-4B48-AF1E-30C6C6CB55B8}" name="200" dataDxfId="165"/>
    <tableColumn id="599" xr3:uid="{1A44C916-ECB7-4E24-82B5-B726DCEB0EDD}" name="201" dataDxfId="164"/>
    <tableColumn id="600" xr3:uid="{853E8DA5-576C-49DB-BF11-43C12B5A698F}" name="202" dataDxfId="163"/>
    <tableColumn id="601" xr3:uid="{C2F58956-36AB-4EF6-BA48-C92CEE3317E2}" name="203" dataDxfId="162"/>
    <tableColumn id="602" xr3:uid="{7A42E64C-FEF3-42E0-90C3-E86B82C64674}" name="204" dataDxfId="161"/>
    <tableColumn id="603" xr3:uid="{BE5304B5-E560-4842-90B6-5F86FA5FCBC1}" name="205" dataDxfId="160"/>
    <tableColumn id="604" xr3:uid="{81614EB6-5686-4D05-AA1D-7FACFF671CC5}" name="206" dataDxfId="159"/>
    <tableColumn id="605" xr3:uid="{6A6E4DC6-7484-4BDA-92AB-3F4E2398BB1C}" name="207" dataDxfId="158"/>
    <tableColumn id="606" xr3:uid="{FD5AE065-CBD0-4AC4-93B1-8DA1136D4ACA}" name="208" dataDxfId="157"/>
    <tableColumn id="607" xr3:uid="{29D3393F-9F8F-4177-BEDB-1B100FD4A55C}" name="209" dataDxfId="156"/>
    <tableColumn id="608" xr3:uid="{F04EF323-E672-4D1C-9843-093F5DADB1CF}" name="210" dataDxfId="155"/>
    <tableColumn id="609" xr3:uid="{CD6EC122-9DF9-4CA3-8E87-C17494C9DB48}" name="211" dataDxfId="154"/>
    <tableColumn id="610" xr3:uid="{AE2D2817-8605-4320-9E96-753555FD94EE}" name="212" dataDxfId="153"/>
    <tableColumn id="611" xr3:uid="{6A4B6412-18F2-42E4-9384-B75B36222AC1}" name="213" dataDxfId="152"/>
    <tableColumn id="612" xr3:uid="{7CA48177-D9D1-4E00-884C-1BC80862E699}" name="214" dataDxfId="151"/>
    <tableColumn id="613" xr3:uid="{FC2A8260-6C43-4276-8878-C5ED2095C062}" name="215" dataDxfId="150"/>
    <tableColumn id="614" xr3:uid="{6BD10161-359A-4818-852E-98CF341634D2}" name="216" dataDxfId="149"/>
    <tableColumn id="615" xr3:uid="{673F1864-53FE-46E5-89D4-744460C5771D}" name="217" dataDxfId="148"/>
    <tableColumn id="616" xr3:uid="{FB3C5E0E-20F9-4F27-B644-196512CD48DE}" name="218" dataDxfId="147"/>
    <tableColumn id="617" xr3:uid="{E841A52E-0AD3-490D-84A1-380FDCDA7A15}" name="219" dataDxfId="146"/>
    <tableColumn id="618" xr3:uid="{3DAF4F30-28D0-4A4E-948D-C5A0EF323059}" name="220" dataDxfId="145"/>
    <tableColumn id="619" xr3:uid="{31318709-7CEA-4D25-9D45-147118B76843}" name="221" dataDxfId="144"/>
    <tableColumn id="620" xr3:uid="{8263A2A1-366E-4DB7-A669-9221FE454FFB}" name="222" dataDxfId="143"/>
    <tableColumn id="621" xr3:uid="{FEEBA472-EE68-43B5-9A68-7272D30465F9}" name="223" dataDxfId="142"/>
    <tableColumn id="622" xr3:uid="{71EADA9A-FE46-4325-A0E0-3C69A25101C1}" name="224" dataDxfId="141"/>
    <tableColumn id="623" xr3:uid="{3C49A94D-339C-474E-9E49-2460485F6718}" name="225" dataDxfId="140"/>
    <tableColumn id="624" xr3:uid="{2ED66550-5281-41E7-960D-16AA815525C2}" name="226" dataDxfId="139"/>
    <tableColumn id="625" xr3:uid="{EBEDAC25-C7EB-41BD-88CF-766C4CE7588B}" name="227" dataDxfId="138"/>
    <tableColumn id="626" xr3:uid="{40EA59D4-775E-4BFA-81F0-F5897402E00D}" name="228" dataDxfId="137"/>
    <tableColumn id="627" xr3:uid="{533253A1-CDE5-4452-9D2E-6F5081F8000A}" name="229" dataDxfId="136"/>
    <tableColumn id="628" xr3:uid="{6A6C202A-87A9-488E-9BB5-8D326CAAD4E4}" name="230" dataDxfId="135"/>
    <tableColumn id="629" xr3:uid="{27025B78-EE15-4CF5-B853-A514E1310037}" name="231" dataDxfId="134"/>
    <tableColumn id="630" xr3:uid="{00626328-C9BB-439E-A9D8-4E2357E1B50A}" name="232" dataDxfId="133"/>
    <tableColumn id="631" xr3:uid="{A0F019AA-27DF-407D-A768-88D0B392F44C}" name="233" dataDxfId="132"/>
    <tableColumn id="632" xr3:uid="{5A749E9F-4AFD-438D-B249-E9AC5F8E19AF}" name="234" dataDxfId="131"/>
    <tableColumn id="633" xr3:uid="{951F65A2-9B15-4776-A711-A0730328F9F6}" name="235" dataDxfId="130"/>
    <tableColumn id="634" xr3:uid="{6CB00555-195E-4365-8FAC-5C29E718410E}" name="236" dataDxfId="129"/>
    <tableColumn id="635" xr3:uid="{5F3A99C6-12DC-4B7A-8A67-F20EB3B3AA40}" name="237" dataDxfId="128"/>
    <tableColumn id="636" xr3:uid="{875C34D6-C148-42C9-834F-5C8D811918B1}" name="238" dataDxfId="127"/>
    <tableColumn id="637" xr3:uid="{B020EA49-15DA-452F-A05B-C405B6DFE049}" name="239" dataDxfId="126"/>
    <tableColumn id="638" xr3:uid="{966B350A-1BB8-4FFC-9282-7D7476E86320}" name="240" dataDxfId="125"/>
    <tableColumn id="639" xr3:uid="{0F3AB483-B287-4B1B-945B-00A774EAF6A3}" name="241" dataDxfId="124"/>
    <tableColumn id="640" xr3:uid="{9E597934-2AB4-420C-A2FF-85E869881705}" name="242" dataDxfId="123"/>
    <tableColumn id="641" xr3:uid="{88565238-00DF-4270-8FA2-2AB829AC39E3}" name="243" dataDxfId="122"/>
    <tableColumn id="642" xr3:uid="{3981E674-17E1-47BA-BC6F-C66AEA81EA8B}" name="244" dataDxfId="121"/>
    <tableColumn id="643" xr3:uid="{1FB18361-8737-471E-8BD2-1DD8B5A11642}" name="245" dataDxfId="120"/>
    <tableColumn id="644" xr3:uid="{57CAB56C-7446-4EBA-84B0-5BA3460DC760}" name="246" dataDxfId="119"/>
    <tableColumn id="645" xr3:uid="{1CCE0C5D-4CC5-49FA-91DC-BE74852E7D6E}" name="247" dataDxfId="118"/>
    <tableColumn id="646" xr3:uid="{9DF2E2A2-7391-4F3F-98D3-5C97746D5B4B}" name="248" dataDxfId="117"/>
    <tableColumn id="647" xr3:uid="{06B43B69-D8DF-498E-874C-4917818C7FCD}" name="249" dataDxfId="116"/>
    <tableColumn id="648" xr3:uid="{BF0977AF-57DA-40F1-8F11-BED4A3B3DF49}" name="250" dataDxfId="115"/>
    <tableColumn id="649" xr3:uid="{51F8D0B0-C489-4421-87D9-1493C16C0DFF}" name="251" dataDxfId="114"/>
    <tableColumn id="650" xr3:uid="{EA5E1B26-DECC-4C48-A774-920F8F8E9780}" name="252" dataDxfId="113"/>
    <tableColumn id="651" xr3:uid="{BA62E680-2961-44EB-A674-AAD9832F2827}" name="253" dataDxfId="112"/>
    <tableColumn id="652" xr3:uid="{2AB1D4DA-65C7-4205-AC17-3F75263D1A5C}" name="254" dataDxfId="111"/>
    <tableColumn id="653" xr3:uid="{0FFEC434-8E06-4DC2-9EA4-CDEA869EF994}" name="255" dataDxfId="110"/>
    <tableColumn id="654" xr3:uid="{CBF59995-96FD-47F2-9684-58DD1775C768}" name="256" dataDxfId="109"/>
    <tableColumn id="655" xr3:uid="{F3E92276-67B9-420C-9BE8-64AF28A9CBB7}" name="257" dataDxfId="108"/>
    <tableColumn id="656" xr3:uid="{EE856F0C-4D72-49A4-8F58-4AA8FF355988}" name="258" dataDxfId="107"/>
    <tableColumn id="657" xr3:uid="{A7F8CD16-D45E-4C07-8D82-B255ABB7F2A5}" name="259" dataDxfId="106"/>
    <tableColumn id="658" xr3:uid="{5532B41A-381B-4EA6-93A6-DB57B182612C}" name="260" dataDxfId="105"/>
    <tableColumn id="659" xr3:uid="{D6CD4C29-FDDB-451B-BDCD-9EE55F8E0009}" name="261" dataDxfId="104"/>
    <tableColumn id="660" xr3:uid="{12D5D359-EB02-4D7F-A25F-38982E3019E0}" name="262" dataDxfId="103"/>
    <tableColumn id="661" xr3:uid="{5CC69BD0-7082-42CC-B7DA-0C9BB11F1F0E}" name="263" dataDxfId="102"/>
    <tableColumn id="662" xr3:uid="{B24169A5-7A2D-4478-9CAB-F9E56AE9731C}" name="264" dataDxfId="101"/>
    <tableColumn id="663" xr3:uid="{DA69809C-365A-449B-91B5-E35596016E12}" name="265" dataDxfId="100"/>
    <tableColumn id="664" xr3:uid="{3D2D9583-5606-425E-B272-DE34CBBAF541}" name="266" dataDxfId="99"/>
    <tableColumn id="665" xr3:uid="{C42B6F85-5FBF-40AE-9906-A754A1DEED6A}" name="267" dataDxfId="98"/>
    <tableColumn id="666" xr3:uid="{9DF1EE94-70DA-4CD2-BEF9-AB79205EC9DE}" name="268" dataDxfId="97"/>
    <tableColumn id="667" xr3:uid="{91FE3FCF-18D0-4152-890C-40505992B2F6}" name="269" dataDxfId="96"/>
    <tableColumn id="668" xr3:uid="{D49616CA-B3AF-4F70-8BD0-93B2B980D366}" name="270" dataDxfId="95"/>
    <tableColumn id="669" xr3:uid="{69D9CB65-A0F7-426C-BE04-623D11E3C0A2}" name="271" dataDxfId="94"/>
    <tableColumn id="670" xr3:uid="{1711B2D6-8C03-4064-BE7C-FF968680DE37}" name="272" dataDxfId="93"/>
    <tableColumn id="671" xr3:uid="{090D9BC0-F5A8-4D64-B912-82F00F2F560D}" name="273" dataDxfId="92"/>
    <tableColumn id="672" xr3:uid="{43FCE3F6-34A6-420F-9E4A-237F4EE078B0}" name="274" dataDxfId="91"/>
    <tableColumn id="673" xr3:uid="{844B5ECC-E8FA-48A6-BEC9-08C214A5E89E}" name="275" dataDxfId="90"/>
    <tableColumn id="674" xr3:uid="{3129DDED-6057-46C8-9829-15B4E258BB0D}" name="276" dataDxfId="89"/>
    <tableColumn id="675" xr3:uid="{B4CC7F1F-2BFC-4042-92F1-995E3F7ED565}" name="277" dataDxfId="88"/>
    <tableColumn id="676" xr3:uid="{6AD163F0-E57C-4920-9923-3425D55E6C2B}" name="278" dataDxfId="87"/>
    <tableColumn id="677" xr3:uid="{1CFC4CB5-E38B-4876-9FF0-1B4B2B5E1272}" name="279" dataDxfId="86"/>
    <tableColumn id="678" xr3:uid="{47F53635-01EA-47CF-A32E-7190E86AAF60}" name="280" dataDxfId="85"/>
    <tableColumn id="679" xr3:uid="{ADF5CE22-AC7E-4F5A-8284-07B06FED6D0A}" name="281" dataDxfId="84"/>
    <tableColumn id="680" xr3:uid="{DA388A6B-A3C2-4A96-95D0-382103F62C67}" name="282" dataDxfId="83"/>
    <tableColumn id="681" xr3:uid="{FE7A558C-8778-4417-A58F-9FA34539480E}" name="283" dataDxfId="82"/>
    <tableColumn id="682" xr3:uid="{69FEC8A8-5D3C-491B-A0B2-E520F6A908F5}" name="284" dataDxfId="81"/>
    <tableColumn id="683" xr3:uid="{0F01E645-D4D2-49C3-8CFA-82300F604E61}" name="285" dataDxfId="80"/>
    <tableColumn id="684" xr3:uid="{361F7E03-28D2-4181-B2D7-517B18E69B51}" name="286" dataDxfId="79"/>
    <tableColumn id="685" xr3:uid="{43303D4A-AF14-48B0-930C-7D3C84D1A23E}" name="287" dataDxfId="78"/>
    <tableColumn id="686" xr3:uid="{3904CA67-1680-497F-A923-B4828E6499A9}" name="288" dataDxfId="77"/>
    <tableColumn id="687" xr3:uid="{AC817948-C549-475C-9A8E-EEA4C633FA26}" name="289" dataDxfId="76"/>
    <tableColumn id="688" xr3:uid="{E573449B-2B25-4C56-91CB-D93FD53483EC}" name="290" dataDxfId="75"/>
    <tableColumn id="689" xr3:uid="{68A4D412-2ACA-4D80-A093-2722B1E6088E}" name="291" dataDxfId="74"/>
    <tableColumn id="690" xr3:uid="{0138B7F8-E530-490C-A275-4F90D4D4279D}" name="292" dataDxfId="73"/>
    <tableColumn id="691" xr3:uid="{2EFE720D-3554-4EBF-82E0-B38042912D35}" name="293" dataDxfId="72"/>
    <tableColumn id="692" xr3:uid="{39E2A1DC-394E-4306-99C6-00525F7D8DA4}" name="294" dataDxfId="71"/>
    <tableColumn id="693" xr3:uid="{FB24CE7B-116A-4177-97E4-92B288A8467E}" name="295" dataDxfId="70"/>
    <tableColumn id="694" xr3:uid="{0E5180C1-40E0-4E1B-BA75-44A655EA5C20}" name="296" dataDxfId="69"/>
    <tableColumn id="695" xr3:uid="{AF3DAAD1-5519-4191-BC02-ADBCF845D03F}" name="297" dataDxfId="68"/>
    <tableColumn id="696" xr3:uid="{2A60CADA-B7FE-4AB8-9C2B-F9D7F083D303}" name="298" dataDxfId="67"/>
    <tableColumn id="697" xr3:uid="{4C061AD6-A6EC-4847-B94B-E50E9A67A157}" name="299" dataDxfId="66"/>
    <tableColumn id="698" xr3:uid="{2A57950C-803D-44CF-BD66-717E4E7A137C}" name="300" dataDxfId="65"/>
    <tableColumn id="699" xr3:uid="{502BC937-87E9-48C4-A162-50D854B57648}" name="301" dataDxfId="64"/>
    <tableColumn id="700" xr3:uid="{E29C7990-2338-4DD9-9AAB-FCEF54573E02}" name="302" dataDxfId="63"/>
    <tableColumn id="701" xr3:uid="{345EFEDD-5BCC-449F-AD26-0BA4ADB9DD20}" name="303" dataDxfId="62"/>
    <tableColumn id="702" xr3:uid="{92B4DAD3-78BB-4733-A14D-4962A8536E79}" name="304" dataDxfId="61"/>
    <tableColumn id="703" xr3:uid="{E7E75974-B4F3-415B-9446-4D2B34D6DEC6}" name="305" dataDxfId="60"/>
    <tableColumn id="704" xr3:uid="{1A47AFC9-63BB-4AF1-9835-3706952E6EF2}" name="306" dataDxfId="59"/>
    <tableColumn id="705" xr3:uid="{91404A02-DD7A-4E65-8440-5C9C769DAC56}" name="307" dataDxfId="58"/>
    <tableColumn id="706" xr3:uid="{70030677-FA01-4620-B595-B55F4C3366E0}" name="308" dataDxfId="57"/>
    <tableColumn id="707" xr3:uid="{2F53E022-A3BE-4DA8-8AEF-FF71B5E81924}" name="309" dataDxfId="56"/>
    <tableColumn id="708" xr3:uid="{DD8D87D7-1FA1-4B57-BB38-C01CFB8C9D32}" name="310" dataDxfId="55"/>
    <tableColumn id="709" xr3:uid="{2A7DCE07-4B26-47FD-8E4C-66EBA7CD5BD2}" name="311" dataDxfId="54"/>
    <tableColumn id="710" xr3:uid="{57C8C75A-3D36-4E0D-A267-6690145DE19B}" name="312" dataDxfId="53"/>
    <tableColumn id="711" xr3:uid="{574892EC-0805-4C8D-800B-026A38158291}" name="313" dataDxfId="52"/>
    <tableColumn id="712" xr3:uid="{8EE13B75-E1E6-4B62-A35A-84849F8D0E1F}" name="314" dataDxfId="51"/>
    <tableColumn id="713" xr3:uid="{07DBF839-55C5-4C7D-8E54-2EAA3D7D6F06}" name="315" dataDxfId="50"/>
    <tableColumn id="714" xr3:uid="{6BAB6A93-45F3-487E-B296-D649C80E225D}" name="316" dataDxfId="49"/>
    <tableColumn id="715" xr3:uid="{C04C4037-EC84-46E8-873C-59A2CDAED16E}" name="317" dataDxfId="48"/>
    <tableColumn id="716" xr3:uid="{B51AA3C3-14E0-4DF9-82DF-A7C8AA2F069B}" name="318" dataDxfId="47"/>
    <tableColumn id="717" xr3:uid="{491E1927-A45A-44A4-9E9B-F8FE76937820}" name="319" dataDxfId="46"/>
    <tableColumn id="718" xr3:uid="{640183EC-DDD9-4D62-8A27-B84725F8323B}" name="320" dataDxfId="45"/>
    <tableColumn id="719" xr3:uid="{5E32DD58-4928-490C-A9A9-DBC274EE2D7B}" name="321" dataDxfId="44"/>
    <tableColumn id="720" xr3:uid="{92C88D4F-249D-4954-B02D-88B5AFC66371}" name="322" dataDxfId="43"/>
    <tableColumn id="721" xr3:uid="{F2B2C98A-419C-4740-AE46-62DF6C3DE799}" name="323" dataDxfId="42"/>
    <tableColumn id="722" xr3:uid="{50951614-F4C2-4CF1-8727-40258EAFA1B6}" name="324" dataDxfId="41"/>
    <tableColumn id="723" xr3:uid="{E4938C17-226B-4C96-AF5D-BF519D5C2069}" name="325" dataDxfId="40"/>
    <tableColumn id="724" xr3:uid="{FF28C53F-D3F6-43C6-AC2F-FBBCC6DAC297}" name="326" dataDxfId="39"/>
    <tableColumn id="725" xr3:uid="{AC2AD45B-3DE3-46FA-8E65-78855522D240}" name="327" dataDxfId="38"/>
    <tableColumn id="726" xr3:uid="{398378BB-5C90-4E2F-A5A3-34D8356D511D}" name="328" dataDxfId="37"/>
    <tableColumn id="727" xr3:uid="{67F5F0AD-525A-4AC1-AC77-C66257EBFC10}" name="329" dataDxfId="36"/>
    <tableColumn id="728" xr3:uid="{0ABD5E7B-8323-4066-9385-126B4D949857}" name="330" dataDxfId="35"/>
    <tableColumn id="729" xr3:uid="{B4DD72CD-ED42-42BA-92E9-C7AAE17D2587}" name="331" dataDxfId="34"/>
    <tableColumn id="730" xr3:uid="{9CFB3DDF-705B-44E0-924C-543D6AFAF169}" name="332" dataDxfId="33"/>
    <tableColumn id="731" xr3:uid="{71EAA4A2-7285-41C6-9E99-D8AFC0E8AB23}" name="333" dataDxfId="32"/>
    <tableColumn id="732" xr3:uid="{8DF8B62D-076C-4224-8B2F-00F5C0E3BAE2}" name="334" dataDxfId="31"/>
    <tableColumn id="733" xr3:uid="{22C1C5DA-CB52-4E13-9788-5784642DFAEC}" name="335" dataDxfId="30"/>
    <tableColumn id="734" xr3:uid="{EC674F6E-C840-4C0B-97CE-50391E630416}" name="336" dataDxfId="29"/>
    <tableColumn id="735" xr3:uid="{9D4165C4-3A25-468A-AE5C-A1613AE26DE1}" name="337" dataDxfId="28"/>
    <tableColumn id="736" xr3:uid="{9972741E-FBD4-4054-8293-AAEC34D7DE50}" name="338" dataDxfId="27"/>
    <tableColumn id="737" xr3:uid="{4EC3ACD3-3329-49A5-AE69-47C4F70CB259}" name="339" dataDxfId="26"/>
    <tableColumn id="738" xr3:uid="{855CF77C-4EAA-4998-9EC6-A5F3B6E637C3}" name="340" dataDxfId="25"/>
    <tableColumn id="739" xr3:uid="{9DA55925-F9E0-4E03-93FF-8C6D461A1A0F}" name="341" dataDxfId="24"/>
    <tableColumn id="740" xr3:uid="{12639927-225D-4B6C-A811-1A9E39D4D4FE}" name="342" dataDxfId="23"/>
    <tableColumn id="741" xr3:uid="{A94442C6-43B7-4470-A3C3-851FAF3A3D11}" name="343" dataDxfId="22"/>
    <tableColumn id="742" xr3:uid="{EE769E55-911F-4513-ABEC-7060E608D4F4}" name="344" dataDxfId="21"/>
    <tableColumn id="743" xr3:uid="{4B156075-5C39-4A95-9606-E26D2008093C}" name="345" dataDxfId="20"/>
    <tableColumn id="744" xr3:uid="{3CA7F62D-4535-4B6A-9EBF-856B689D0A35}" name="346" dataDxfId="19"/>
    <tableColumn id="745" xr3:uid="{586EFD65-0858-473A-BD85-8E423F87BD60}" name="347" dataDxfId="18"/>
    <tableColumn id="746" xr3:uid="{F11E422D-16AE-45C8-AF6D-6B6295C4E394}" name="348" dataDxfId="17"/>
    <tableColumn id="747" xr3:uid="{59B03CC9-089E-4E77-9D3B-743C6AD577CF}" name="349" dataDxfId="16"/>
    <tableColumn id="748" xr3:uid="{54C0C28E-C6B8-429B-9EF1-69AB2A2E7357}" name="350" dataDxfId="15"/>
    <tableColumn id="749" xr3:uid="{72E5EC35-86D2-499B-A935-3D8419C58A18}" name="351" dataDxfId="14"/>
    <tableColumn id="750" xr3:uid="{40ABF60E-7FA3-424C-8891-0F7B1608C40D}" name="352" dataDxfId="13"/>
    <tableColumn id="751" xr3:uid="{0BE9E3A4-4B17-4C6A-83C1-CEDC1F0BBF79}" name="353" dataDxfId="12"/>
    <tableColumn id="752" xr3:uid="{980DB847-DC35-43EF-9B3E-DB135486B0C0}" name="354" dataDxfId="11"/>
    <tableColumn id="753" xr3:uid="{682AB2F6-D2A5-40B4-BEFF-B8DD59322587}" name="355" dataDxfId="10"/>
    <tableColumn id="754" xr3:uid="{CB943292-9271-44F9-8CD9-22CC2FD907DC}" name="356" dataDxfId="9"/>
    <tableColumn id="755" xr3:uid="{F680EAD5-59BB-4238-A607-848D46106410}" name="357" dataDxfId="8"/>
    <tableColumn id="756" xr3:uid="{13FEA0F9-B36D-4865-821F-875A15DD05D1}" name="358" dataDxfId="7"/>
    <tableColumn id="757" xr3:uid="{DA9E2296-4ADD-4181-8472-6E8D8087A21D}" name="359" dataDxfId="6"/>
    <tableColumn id="758" xr3:uid="{55FE9422-233E-47FA-BAD0-98EFB23254B9}" name="360" dataDxfId="5"/>
    <tableColumn id="759" xr3:uid="{4B684952-BD25-4F4F-B5F8-095D50F64D77}" name="361" dataDxfId="4"/>
    <tableColumn id="760" xr3:uid="{4F0BE7C8-CCF3-4AE3-9C31-05DC092B1BBC}" name="362" dataDxfId="3"/>
    <tableColumn id="761" xr3:uid="{F94E0513-8BC8-42AB-BDBD-6433806943A8}" name="363" dataDxfId="2"/>
    <tableColumn id="762" xr3:uid="{87A8D028-16DD-4433-BC15-32D2603DFA13}" name="364" dataDxfId="1"/>
    <tableColumn id="763" xr3:uid="{5098E33C-C460-4411-AF3F-3F1E5A2626BA}" name="365" dataDxfId="0"/>
  </tableColumns>
  <tableStyleInfo name="SŽ 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CED3-A47D-4C50-89C4-099A20D4B794}">
  <dimension ref="A1:NF20"/>
  <sheetViews>
    <sheetView tabSelected="1"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sqref="A1:E1"/>
    </sheetView>
  </sheetViews>
  <sheetFormatPr defaultColWidth="8.69921875" defaultRowHeight="14.4" customHeight="1" x14ac:dyDescent="0.2"/>
  <cols>
    <col min="1" max="1" width="4.69921875" style="1" customWidth="1"/>
    <col min="2" max="2" width="50.69921875" style="1" customWidth="1"/>
    <col min="3" max="5" width="12.69921875" style="1" customWidth="1"/>
    <col min="6" max="370" width="1.69921875" style="1" customWidth="1"/>
    <col min="371" max="16384" width="8.69921875" style="1"/>
  </cols>
  <sheetData>
    <row r="1" spans="1:370" ht="30" customHeight="1" x14ac:dyDescent="0.2">
      <c r="A1" s="67" t="s">
        <v>3</v>
      </c>
      <c r="B1" s="68"/>
      <c r="C1" s="68"/>
      <c r="D1" s="68"/>
      <c r="E1" s="6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51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3"/>
    </row>
    <row r="2" spans="1:370" ht="14.4" customHeight="1" x14ac:dyDescent="0.2">
      <c r="A2" s="49"/>
      <c r="B2" s="50"/>
      <c r="C2" s="50"/>
      <c r="D2" s="50"/>
      <c r="E2" s="50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54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6"/>
    </row>
    <row r="3" spans="1:370" ht="14.4" customHeight="1" x14ac:dyDescent="0.2">
      <c r="A3" s="49"/>
      <c r="B3" s="50"/>
      <c r="C3" s="50"/>
      <c r="D3" s="50"/>
      <c r="E3" s="50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54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6"/>
    </row>
    <row r="4" spans="1:370" ht="14.4" customHeight="1" x14ac:dyDescent="0.2">
      <c r="A4" s="49"/>
      <c r="B4" s="50"/>
      <c r="C4" s="50"/>
      <c r="D4" s="50"/>
      <c r="E4" s="50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54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6"/>
    </row>
    <row r="5" spans="1:370" ht="14.4" customHeight="1" x14ac:dyDescent="0.2">
      <c r="A5" s="49"/>
      <c r="B5" s="50"/>
      <c r="C5" s="50"/>
      <c r="D5" s="50"/>
      <c r="E5" s="5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54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6"/>
    </row>
    <row r="6" spans="1:370" ht="14.4" customHeight="1" thickBot="1" x14ac:dyDescent="0.25">
      <c r="A6" s="49"/>
      <c r="B6" s="50"/>
      <c r="C6" s="50"/>
      <c r="D6" s="50"/>
      <c r="E6" s="5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57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9"/>
    </row>
    <row r="7" spans="1:370" s="6" customFormat="1" ht="14.4" customHeight="1" x14ac:dyDescent="0.2">
      <c r="A7" s="36"/>
      <c r="B7" s="37"/>
      <c r="C7" s="38"/>
      <c r="D7" s="39"/>
      <c r="E7" s="40"/>
      <c r="F7" s="69">
        <v>2024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1"/>
    </row>
    <row r="8" spans="1:370" s="6" customFormat="1" ht="14.4" customHeight="1" thickBot="1" x14ac:dyDescent="0.25">
      <c r="A8" s="72" t="s">
        <v>0</v>
      </c>
      <c r="B8" s="74" t="s">
        <v>445</v>
      </c>
      <c r="C8" s="76" t="s">
        <v>4</v>
      </c>
      <c r="D8" s="78" t="s">
        <v>5</v>
      </c>
      <c r="E8" s="80" t="s">
        <v>6</v>
      </c>
      <c r="F8" s="82" t="s">
        <v>7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3" t="s">
        <v>8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5"/>
      <c r="BN8" s="63" t="s">
        <v>9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5"/>
      <c r="CS8" s="63" t="s">
        <v>10</v>
      </c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5"/>
      <c r="DW8" s="63" t="s">
        <v>11</v>
      </c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5"/>
      <c r="FB8" s="63" t="s">
        <v>12</v>
      </c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5"/>
      <c r="GF8" s="63" t="s">
        <v>13</v>
      </c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5"/>
      <c r="HK8" s="63" t="s">
        <v>14</v>
      </c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5"/>
      <c r="IP8" s="63" t="s">
        <v>15</v>
      </c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5"/>
      <c r="JU8" s="63" t="s">
        <v>16</v>
      </c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5"/>
      <c r="KZ8" s="63" t="s">
        <v>17</v>
      </c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5"/>
      <c r="ME8" s="63" t="s">
        <v>18</v>
      </c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6"/>
    </row>
    <row r="9" spans="1:370" s="6" customFormat="1" ht="14.4" customHeight="1" x14ac:dyDescent="0.2">
      <c r="A9" s="73"/>
      <c r="B9" s="75"/>
      <c r="C9" s="77"/>
      <c r="D9" s="79"/>
      <c r="E9" s="81"/>
      <c r="F9" s="83" t="s">
        <v>19</v>
      </c>
      <c r="G9" s="61"/>
      <c r="H9" s="61"/>
      <c r="I9" s="61"/>
      <c r="J9" s="61"/>
      <c r="K9" s="61"/>
      <c r="L9" s="62"/>
      <c r="M9" s="60" t="s">
        <v>20</v>
      </c>
      <c r="N9" s="61"/>
      <c r="O9" s="61"/>
      <c r="P9" s="61"/>
      <c r="Q9" s="61"/>
      <c r="R9" s="61"/>
      <c r="S9" s="62"/>
      <c r="T9" s="60" t="s">
        <v>21</v>
      </c>
      <c r="U9" s="61"/>
      <c r="V9" s="61"/>
      <c r="W9" s="61"/>
      <c r="X9" s="61"/>
      <c r="Y9" s="61"/>
      <c r="Z9" s="62"/>
      <c r="AA9" s="60" t="s">
        <v>22</v>
      </c>
      <c r="AB9" s="61"/>
      <c r="AC9" s="61"/>
      <c r="AD9" s="61"/>
      <c r="AE9" s="61"/>
      <c r="AF9" s="61"/>
      <c r="AG9" s="62"/>
      <c r="AH9" s="60" t="s">
        <v>23</v>
      </c>
      <c r="AI9" s="61"/>
      <c r="AJ9" s="61"/>
      <c r="AK9" s="61"/>
      <c r="AL9" s="61"/>
      <c r="AM9" s="61"/>
      <c r="AN9" s="62"/>
      <c r="AO9" s="60" t="s">
        <v>24</v>
      </c>
      <c r="AP9" s="61"/>
      <c r="AQ9" s="61"/>
      <c r="AR9" s="61"/>
      <c r="AS9" s="61"/>
      <c r="AT9" s="61"/>
      <c r="AU9" s="62"/>
      <c r="AV9" s="60" t="s">
        <v>25</v>
      </c>
      <c r="AW9" s="61"/>
      <c r="AX9" s="61"/>
      <c r="AY9" s="61"/>
      <c r="AZ9" s="61"/>
      <c r="BA9" s="61"/>
      <c r="BB9" s="62"/>
      <c r="BC9" s="60" t="s">
        <v>26</v>
      </c>
      <c r="BD9" s="61"/>
      <c r="BE9" s="61"/>
      <c r="BF9" s="61"/>
      <c r="BG9" s="61"/>
      <c r="BH9" s="61"/>
      <c r="BI9" s="62"/>
      <c r="BJ9" s="60" t="s">
        <v>27</v>
      </c>
      <c r="BK9" s="61"/>
      <c r="BL9" s="61"/>
      <c r="BM9" s="61"/>
      <c r="BN9" s="61"/>
      <c r="BO9" s="61"/>
      <c r="BP9" s="62"/>
      <c r="BQ9" s="60" t="s">
        <v>28</v>
      </c>
      <c r="BR9" s="61"/>
      <c r="BS9" s="61"/>
      <c r="BT9" s="61"/>
      <c r="BU9" s="61"/>
      <c r="BV9" s="61"/>
      <c r="BW9" s="62"/>
      <c r="BX9" s="60" t="s">
        <v>29</v>
      </c>
      <c r="BY9" s="61"/>
      <c r="BZ9" s="61"/>
      <c r="CA9" s="61"/>
      <c r="CB9" s="61"/>
      <c r="CC9" s="61"/>
      <c r="CD9" s="62"/>
      <c r="CE9" s="60" t="s">
        <v>30</v>
      </c>
      <c r="CF9" s="61"/>
      <c r="CG9" s="61"/>
      <c r="CH9" s="61"/>
      <c r="CI9" s="61"/>
      <c r="CJ9" s="61"/>
      <c r="CK9" s="62"/>
      <c r="CL9" s="60" t="s">
        <v>31</v>
      </c>
      <c r="CM9" s="61"/>
      <c r="CN9" s="61"/>
      <c r="CO9" s="61"/>
      <c r="CP9" s="61"/>
      <c r="CQ9" s="61"/>
      <c r="CR9" s="62"/>
      <c r="CS9" s="60" t="s">
        <v>32</v>
      </c>
      <c r="CT9" s="61"/>
      <c r="CU9" s="61"/>
      <c r="CV9" s="61"/>
      <c r="CW9" s="61"/>
      <c r="CX9" s="61"/>
      <c r="CY9" s="62"/>
      <c r="CZ9" s="60" t="s">
        <v>33</v>
      </c>
      <c r="DA9" s="61"/>
      <c r="DB9" s="61"/>
      <c r="DC9" s="61"/>
      <c r="DD9" s="61"/>
      <c r="DE9" s="61"/>
      <c r="DF9" s="62"/>
      <c r="DG9" s="60" t="s">
        <v>34</v>
      </c>
      <c r="DH9" s="61"/>
      <c r="DI9" s="61"/>
      <c r="DJ9" s="61"/>
      <c r="DK9" s="61"/>
      <c r="DL9" s="61"/>
      <c r="DM9" s="62"/>
      <c r="DN9" s="60" t="s">
        <v>35</v>
      </c>
      <c r="DO9" s="61"/>
      <c r="DP9" s="61"/>
      <c r="DQ9" s="61"/>
      <c r="DR9" s="61"/>
      <c r="DS9" s="61"/>
      <c r="DT9" s="62"/>
      <c r="DU9" s="60" t="s">
        <v>36</v>
      </c>
      <c r="DV9" s="61"/>
      <c r="DW9" s="61"/>
      <c r="DX9" s="61"/>
      <c r="DY9" s="61"/>
      <c r="DZ9" s="61"/>
      <c r="EA9" s="62"/>
      <c r="EB9" s="60" t="s">
        <v>37</v>
      </c>
      <c r="EC9" s="61"/>
      <c r="ED9" s="61"/>
      <c r="EE9" s="61"/>
      <c r="EF9" s="61"/>
      <c r="EG9" s="61"/>
      <c r="EH9" s="62"/>
      <c r="EI9" s="60" t="s">
        <v>38</v>
      </c>
      <c r="EJ9" s="61"/>
      <c r="EK9" s="61"/>
      <c r="EL9" s="61"/>
      <c r="EM9" s="61"/>
      <c r="EN9" s="61"/>
      <c r="EO9" s="62"/>
      <c r="EP9" s="60" t="s">
        <v>39</v>
      </c>
      <c r="EQ9" s="61"/>
      <c r="ER9" s="61"/>
      <c r="ES9" s="61"/>
      <c r="ET9" s="61"/>
      <c r="EU9" s="61"/>
      <c r="EV9" s="62"/>
      <c r="EW9" s="60" t="s">
        <v>40</v>
      </c>
      <c r="EX9" s="61"/>
      <c r="EY9" s="61"/>
      <c r="EZ9" s="61"/>
      <c r="FA9" s="61"/>
      <c r="FB9" s="61"/>
      <c r="FC9" s="62"/>
      <c r="FD9" s="60" t="s">
        <v>41</v>
      </c>
      <c r="FE9" s="61"/>
      <c r="FF9" s="61"/>
      <c r="FG9" s="61"/>
      <c r="FH9" s="61"/>
      <c r="FI9" s="61"/>
      <c r="FJ9" s="62"/>
      <c r="FK9" s="60" t="s">
        <v>42</v>
      </c>
      <c r="FL9" s="61"/>
      <c r="FM9" s="61"/>
      <c r="FN9" s="61"/>
      <c r="FO9" s="61"/>
      <c r="FP9" s="61"/>
      <c r="FQ9" s="62"/>
      <c r="FR9" s="60" t="s">
        <v>43</v>
      </c>
      <c r="FS9" s="61"/>
      <c r="FT9" s="61"/>
      <c r="FU9" s="61"/>
      <c r="FV9" s="61"/>
      <c r="FW9" s="61"/>
      <c r="FX9" s="62"/>
      <c r="FY9" s="60" t="s">
        <v>44</v>
      </c>
      <c r="FZ9" s="61"/>
      <c r="GA9" s="61"/>
      <c r="GB9" s="61"/>
      <c r="GC9" s="61"/>
      <c r="GD9" s="61"/>
      <c r="GE9" s="62"/>
      <c r="GF9" s="60" t="s">
        <v>45</v>
      </c>
      <c r="GG9" s="61"/>
      <c r="GH9" s="61"/>
      <c r="GI9" s="61"/>
      <c r="GJ9" s="61"/>
      <c r="GK9" s="61"/>
      <c r="GL9" s="62"/>
      <c r="GM9" s="60" t="s">
        <v>46</v>
      </c>
      <c r="GN9" s="61"/>
      <c r="GO9" s="61"/>
      <c r="GP9" s="61"/>
      <c r="GQ9" s="61"/>
      <c r="GR9" s="61"/>
      <c r="GS9" s="62"/>
      <c r="GT9" s="60" t="s">
        <v>47</v>
      </c>
      <c r="GU9" s="61"/>
      <c r="GV9" s="61"/>
      <c r="GW9" s="61"/>
      <c r="GX9" s="61"/>
      <c r="GY9" s="61"/>
      <c r="GZ9" s="62"/>
      <c r="HA9" s="60" t="s">
        <v>48</v>
      </c>
      <c r="HB9" s="61"/>
      <c r="HC9" s="61"/>
      <c r="HD9" s="61"/>
      <c r="HE9" s="61"/>
      <c r="HF9" s="61"/>
      <c r="HG9" s="62"/>
      <c r="HH9" s="60" t="s">
        <v>49</v>
      </c>
      <c r="HI9" s="61"/>
      <c r="HJ9" s="61"/>
      <c r="HK9" s="61"/>
      <c r="HL9" s="61"/>
      <c r="HM9" s="61"/>
      <c r="HN9" s="62"/>
      <c r="HO9" s="60" t="s">
        <v>50</v>
      </c>
      <c r="HP9" s="61"/>
      <c r="HQ9" s="61"/>
      <c r="HR9" s="61"/>
      <c r="HS9" s="61"/>
      <c r="HT9" s="61"/>
      <c r="HU9" s="62"/>
      <c r="HV9" s="60" t="s">
        <v>51</v>
      </c>
      <c r="HW9" s="61"/>
      <c r="HX9" s="61"/>
      <c r="HY9" s="61"/>
      <c r="HZ9" s="61"/>
      <c r="IA9" s="61"/>
      <c r="IB9" s="62"/>
      <c r="IC9" s="60" t="s">
        <v>52</v>
      </c>
      <c r="ID9" s="61"/>
      <c r="IE9" s="61"/>
      <c r="IF9" s="61"/>
      <c r="IG9" s="61"/>
      <c r="IH9" s="61"/>
      <c r="II9" s="62"/>
      <c r="IJ9" s="60" t="s">
        <v>53</v>
      </c>
      <c r="IK9" s="61"/>
      <c r="IL9" s="61"/>
      <c r="IM9" s="61"/>
      <c r="IN9" s="61"/>
      <c r="IO9" s="61"/>
      <c r="IP9" s="62"/>
      <c r="IQ9" s="60" t="s">
        <v>54</v>
      </c>
      <c r="IR9" s="61"/>
      <c r="IS9" s="61"/>
      <c r="IT9" s="61"/>
      <c r="IU9" s="61"/>
      <c r="IV9" s="61"/>
      <c r="IW9" s="62"/>
      <c r="IX9" s="60" t="s">
        <v>55</v>
      </c>
      <c r="IY9" s="61"/>
      <c r="IZ9" s="61"/>
      <c r="JA9" s="61"/>
      <c r="JB9" s="61"/>
      <c r="JC9" s="61"/>
      <c r="JD9" s="62"/>
      <c r="JE9" s="60" t="s">
        <v>56</v>
      </c>
      <c r="JF9" s="61"/>
      <c r="JG9" s="61"/>
      <c r="JH9" s="61"/>
      <c r="JI9" s="61"/>
      <c r="JJ9" s="61"/>
      <c r="JK9" s="62"/>
      <c r="JL9" s="60" t="s">
        <v>57</v>
      </c>
      <c r="JM9" s="61"/>
      <c r="JN9" s="61"/>
      <c r="JO9" s="61"/>
      <c r="JP9" s="61"/>
      <c r="JQ9" s="61"/>
      <c r="JR9" s="62"/>
      <c r="JS9" s="60" t="s">
        <v>58</v>
      </c>
      <c r="JT9" s="61"/>
      <c r="JU9" s="61"/>
      <c r="JV9" s="61"/>
      <c r="JW9" s="61"/>
      <c r="JX9" s="61"/>
      <c r="JY9" s="62"/>
      <c r="JZ9" s="60" t="s">
        <v>59</v>
      </c>
      <c r="KA9" s="61"/>
      <c r="KB9" s="61"/>
      <c r="KC9" s="61"/>
      <c r="KD9" s="61"/>
      <c r="KE9" s="61"/>
      <c r="KF9" s="62"/>
      <c r="KG9" s="60" t="s">
        <v>60</v>
      </c>
      <c r="KH9" s="61"/>
      <c r="KI9" s="61"/>
      <c r="KJ9" s="61"/>
      <c r="KK9" s="61"/>
      <c r="KL9" s="61"/>
      <c r="KM9" s="62"/>
      <c r="KN9" s="60" t="s">
        <v>61</v>
      </c>
      <c r="KO9" s="61"/>
      <c r="KP9" s="61"/>
      <c r="KQ9" s="61"/>
      <c r="KR9" s="61"/>
      <c r="KS9" s="61"/>
      <c r="KT9" s="62"/>
      <c r="KU9" s="60" t="s">
        <v>62</v>
      </c>
      <c r="KV9" s="61"/>
      <c r="KW9" s="61"/>
      <c r="KX9" s="61"/>
      <c r="KY9" s="61"/>
      <c r="KZ9" s="61"/>
      <c r="LA9" s="62"/>
      <c r="LB9" s="60" t="s">
        <v>63</v>
      </c>
      <c r="LC9" s="61"/>
      <c r="LD9" s="61"/>
      <c r="LE9" s="61"/>
      <c r="LF9" s="61"/>
      <c r="LG9" s="61"/>
      <c r="LH9" s="62"/>
      <c r="LI9" s="60" t="s">
        <v>64</v>
      </c>
      <c r="LJ9" s="61"/>
      <c r="LK9" s="61"/>
      <c r="LL9" s="61"/>
      <c r="LM9" s="61"/>
      <c r="LN9" s="61"/>
      <c r="LO9" s="62"/>
      <c r="LP9" s="60" t="s">
        <v>65</v>
      </c>
      <c r="LQ9" s="61"/>
      <c r="LR9" s="61"/>
      <c r="LS9" s="61"/>
      <c r="LT9" s="61"/>
      <c r="LU9" s="61"/>
      <c r="LV9" s="62"/>
      <c r="LW9" s="60" t="s">
        <v>66</v>
      </c>
      <c r="LX9" s="61"/>
      <c r="LY9" s="61"/>
      <c r="LZ9" s="61"/>
      <c r="MA9" s="61"/>
      <c r="MB9" s="61"/>
      <c r="MC9" s="62"/>
      <c r="MD9" s="60" t="s">
        <v>67</v>
      </c>
      <c r="ME9" s="61"/>
      <c r="MF9" s="61"/>
      <c r="MG9" s="61"/>
      <c r="MH9" s="61"/>
      <c r="MI9" s="61"/>
      <c r="MJ9" s="62"/>
      <c r="MK9" s="60" t="s">
        <v>68</v>
      </c>
      <c r="ML9" s="61"/>
      <c r="MM9" s="61"/>
      <c r="MN9" s="61"/>
      <c r="MO9" s="61"/>
      <c r="MP9" s="61"/>
      <c r="MQ9" s="62"/>
      <c r="MR9" s="60" t="s">
        <v>69</v>
      </c>
      <c r="MS9" s="61"/>
      <c r="MT9" s="61"/>
      <c r="MU9" s="61"/>
      <c r="MV9" s="61"/>
      <c r="MW9" s="61"/>
      <c r="MX9" s="62"/>
      <c r="MY9" s="60" t="s">
        <v>70</v>
      </c>
      <c r="MZ9" s="61"/>
      <c r="NA9" s="61"/>
      <c r="NB9" s="61"/>
      <c r="NC9" s="61"/>
      <c r="ND9" s="61"/>
      <c r="NE9" s="62"/>
      <c r="NF9" s="25"/>
    </row>
    <row r="10" spans="1:370" s="6" customFormat="1" ht="14.4" customHeight="1" thickBot="1" x14ac:dyDescent="0.25">
      <c r="A10" s="26" t="s">
        <v>1</v>
      </c>
      <c r="B10" s="27" t="s">
        <v>2</v>
      </c>
      <c r="C10" s="28" t="s">
        <v>71</v>
      </c>
      <c r="D10" s="29" t="s">
        <v>72</v>
      </c>
      <c r="E10" s="41" t="s">
        <v>73</v>
      </c>
      <c r="F10" s="30" t="s">
        <v>74</v>
      </c>
      <c r="G10" s="31" t="s">
        <v>75</v>
      </c>
      <c r="H10" s="31" t="s">
        <v>76</v>
      </c>
      <c r="I10" s="31" t="s">
        <v>77</v>
      </c>
      <c r="J10" s="31" t="s">
        <v>78</v>
      </c>
      <c r="K10" s="31" t="s">
        <v>79</v>
      </c>
      <c r="L10" s="31" t="s">
        <v>80</v>
      </c>
      <c r="M10" s="32" t="s">
        <v>81</v>
      </c>
      <c r="N10" s="32" t="s">
        <v>82</v>
      </c>
      <c r="O10" s="32" t="s">
        <v>83</v>
      </c>
      <c r="P10" s="32" t="s">
        <v>84</v>
      </c>
      <c r="Q10" s="32" t="s">
        <v>85</v>
      </c>
      <c r="R10" s="32" t="s">
        <v>86</v>
      </c>
      <c r="S10" s="32" t="s">
        <v>87</v>
      </c>
      <c r="T10" s="32" t="s">
        <v>88</v>
      </c>
      <c r="U10" s="32" t="s">
        <v>89</v>
      </c>
      <c r="V10" s="32" t="s">
        <v>90</v>
      </c>
      <c r="W10" s="32" t="s">
        <v>91</v>
      </c>
      <c r="X10" s="32" t="s">
        <v>92</v>
      </c>
      <c r="Y10" s="32" t="s">
        <v>93</v>
      </c>
      <c r="Z10" s="32" t="s">
        <v>94</v>
      </c>
      <c r="AA10" s="32" t="s">
        <v>95</v>
      </c>
      <c r="AB10" s="32" t="s">
        <v>96</v>
      </c>
      <c r="AC10" s="32" t="s">
        <v>97</v>
      </c>
      <c r="AD10" s="32" t="s">
        <v>98</v>
      </c>
      <c r="AE10" s="32" t="s">
        <v>99</v>
      </c>
      <c r="AF10" s="32" t="s">
        <v>100</v>
      </c>
      <c r="AG10" s="32" t="s">
        <v>101</v>
      </c>
      <c r="AH10" s="32" t="s">
        <v>102</v>
      </c>
      <c r="AI10" s="32" t="s">
        <v>103</v>
      </c>
      <c r="AJ10" s="32" t="s">
        <v>104</v>
      </c>
      <c r="AK10" s="32" t="s">
        <v>105</v>
      </c>
      <c r="AL10" s="32" t="s">
        <v>106</v>
      </c>
      <c r="AM10" s="32" t="s">
        <v>107</v>
      </c>
      <c r="AN10" s="32" t="s">
        <v>108</v>
      </c>
      <c r="AO10" s="32" t="s">
        <v>109</v>
      </c>
      <c r="AP10" s="32" t="s">
        <v>110</v>
      </c>
      <c r="AQ10" s="32" t="s">
        <v>111</v>
      </c>
      <c r="AR10" s="32" t="s">
        <v>112</v>
      </c>
      <c r="AS10" s="32" t="s">
        <v>113</v>
      </c>
      <c r="AT10" s="32" t="s">
        <v>114</v>
      </c>
      <c r="AU10" s="32" t="s">
        <v>115</v>
      </c>
      <c r="AV10" s="32" t="s">
        <v>116</v>
      </c>
      <c r="AW10" s="32" t="s">
        <v>117</v>
      </c>
      <c r="AX10" s="32" t="s">
        <v>118</v>
      </c>
      <c r="AY10" s="32" t="s">
        <v>119</v>
      </c>
      <c r="AZ10" s="32" t="s">
        <v>120</v>
      </c>
      <c r="BA10" s="32" t="s">
        <v>121</v>
      </c>
      <c r="BB10" s="32" t="s">
        <v>122</v>
      </c>
      <c r="BC10" s="32" t="s">
        <v>123</v>
      </c>
      <c r="BD10" s="32" t="s">
        <v>124</v>
      </c>
      <c r="BE10" s="32" t="s">
        <v>125</v>
      </c>
      <c r="BF10" s="32" t="s">
        <v>126</v>
      </c>
      <c r="BG10" s="32" t="s">
        <v>127</v>
      </c>
      <c r="BH10" s="32" t="s">
        <v>128</v>
      </c>
      <c r="BI10" s="32" t="s">
        <v>129</v>
      </c>
      <c r="BJ10" s="32" t="s">
        <v>130</v>
      </c>
      <c r="BK10" s="32" t="s">
        <v>131</v>
      </c>
      <c r="BL10" s="32" t="s">
        <v>132</v>
      </c>
      <c r="BM10" s="32" t="s">
        <v>133</v>
      </c>
      <c r="BN10" s="32" t="s">
        <v>134</v>
      </c>
      <c r="BO10" s="32" t="s">
        <v>135</v>
      </c>
      <c r="BP10" s="32" t="s">
        <v>136</v>
      </c>
      <c r="BQ10" s="32" t="s">
        <v>137</v>
      </c>
      <c r="BR10" s="32" t="s">
        <v>138</v>
      </c>
      <c r="BS10" s="32" t="s">
        <v>139</v>
      </c>
      <c r="BT10" s="32" t="s">
        <v>140</v>
      </c>
      <c r="BU10" s="32" t="s">
        <v>141</v>
      </c>
      <c r="BV10" s="32" t="s">
        <v>142</v>
      </c>
      <c r="BW10" s="32" t="s">
        <v>143</v>
      </c>
      <c r="BX10" s="32" t="s">
        <v>144</v>
      </c>
      <c r="BY10" s="32" t="s">
        <v>145</v>
      </c>
      <c r="BZ10" s="32" t="s">
        <v>146</v>
      </c>
      <c r="CA10" s="32" t="s">
        <v>147</v>
      </c>
      <c r="CB10" s="32" t="s">
        <v>148</v>
      </c>
      <c r="CC10" s="32" t="s">
        <v>149</v>
      </c>
      <c r="CD10" s="32" t="s">
        <v>150</v>
      </c>
      <c r="CE10" s="32" t="s">
        <v>151</v>
      </c>
      <c r="CF10" s="32" t="s">
        <v>152</v>
      </c>
      <c r="CG10" s="32" t="s">
        <v>153</v>
      </c>
      <c r="CH10" s="32" t="s">
        <v>154</v>
      </c>
      <c r="CI10" s="32" t="s">
        <v>155</v>
      </c>
      <c r="CJ10" s="32" t="s">
        <v>156</v>
      </c>
      <c r="CK10" s="32" t="s">
        <v>157</v>
      </c>
      <c r="CL10" s="32" t="s">
        <v>158</v>
      </c>
      <c r="CM10" s="32" t="s">
        <v>159</v>
      </c>
      <c r="CN10" s="32" t="s">
        <v>160</v>
      </c>
      <c r="CO10" s="32" t="s">
        <v>161</v>
      </c>
      <c r="CP10" s="32" t="s">
        <v>162</v>
      </c>
      <c r="CQ10" s="32" t="s">
        <v>163</v>
      </c>
      <c r="CR10" s="32" t="s">
        <v>164</v>
      </c>
      <c r="CS10" s="32" t="s">
        <v>165</v>
      </c>
      <c r="CT10" s="32" t="s">
        <v>166</v>
      </c>
      <c r="CU10" s="32" t="s">
        <v>167</v>
      </c>
      <c r="CV10" s="32" t="s">
        <v>168</v>
      </c>
      <c r="CW10" s="32" t="s">
        <v>169</v>
      </c>
      <c r="CX10" s="32" t="s">
        <v>170</v>
      </c>
      <c r="CY10" s="32" t="s">
        <v>171</v>
      </c>
      <c r="CZ10" s="32" t="s">
        <v>172</v>
      </c>
      <c r="DA10" s="32" t="s">
        <v>173</v>
      </c>
      <c r="DB10" s="32" t="s">
        <v>174</v>
      </c>
      <c r="DC10" s="32" t="s">
        <v>175</v>
      </c>
      <c r="DD10" s="32" t="s">
        <v>176</v>
      </c>
      <c r="DE10" s="32" t="s">
        <v>177</v>
      </c>
      <c r="DF10" s="32" t="s">
        <v>178</v>
      </c>
      <c r="DG10" s="32" t="s">
        <v>179</v>
      </c>
      <c r="DH10" s="32" t="s">
        <v>180</v>
      </c>
      <c r="DI10" s="32" t="s">
        <v>181</v>
      </c>
      <c r="DJ10" s="32" t="s">
        <v>182</v>
      </c>
      <c r="DK10" s="32" t="s">
        <v>183</v>
      </c>
      <c r="DL10" s="32" t="s">
        <v>184</v>
      </c>
      <c r="DM10" s="32" t="s">
        <v>185</v>
      </c>
      <c r="DN10" s="32" t="s">
        <v>186</v>
      </c>
      <c r="DO10" s="32" t="s">
        <v>187</v>
      </c>
      <c r="DP10" s="32" t="s">
        <v>188</v>
      </c>
      <c r="DQ10" s="32" t="s">
        <v>189</v>
      </c>
      <c r="DR10" s="32" t="s">
        <v>190</v>
      </c>
      <c r="DS10" s="32" t="s">
        <v>191</v>
      </c>
      <c r="DT10" s="32" t="s">
        <v>192</v>
      </c>
      <c r="DU10" s="32" t="s">
        <v>193</v>
      </c>
      <c r="DV10" s="32" t="s">
        <v>194</v>
      </c>
      <c r="DW10" s="32" t="s">
        <v>195</v>
      </c>
      <c r="DX10" s="32" t="s">
        <v>196</v>
      </c>
      <c r="DY10" s="32" t="s">
        <v>197</v>
      </c>
      <c r="DZ10" s="32" t="s">
        <v>198</v>
      </c>
      <c r="EA10" s="32" t="s">
        <v>199</v>
      </c>
      <c r="EB10" s="32" t="s">
        <v>200</v>
      </c>
      <c r="EC10" s="32" t="s">
        <v>201</v>
      </c>
      <c r="ED10" s="32" t="s">
        <v>202</v>
      </c>
      <c r="EE10" s="32" t="s">
        <v>203</v>
      </c>
      <c r="EF10" s="32" t="s">
        <v>204</v>
      </c>
      <c r="EG10" s="32" t="s">
        <v>205</v>
      </c>
      <c r="EH10" s="32" t="s">
        <v>206</v>
      </c>
      <c r="EI10" s="32" t="s">
        <v>207</v>
      </c>
      <c r="EJ10" s="32" t="s">
        <v>208</v>
      </c>
      <c r="EK10" s="32" t="s">
        <v>209</v>
      </c>
      <c r="EL10" s="32" t="s">
        <v>210</v>
      </c>
      <c r="EM10" s="32" t="s">
        <v>211</v>
      </c>
      <c r="EN10" s="32" t="s">
        <v>212</v>
      </c>
      <c r="EO10" s="32" t="s">
        <v>213</v>
      </c>
      <c r="EP10" s="32" t="s">
        <v>214</v>
      </c>
      <c r="EQ10" s="32" t="s">
        <v>215</v>
      </c>
      <c r="ER10" s="32" t="s">
        <v>216</v>
      </c>
      <c r="ES10" s="32" t="s">
        <v>217</v>
      </c>
      <c r="ET10" s="32" t="s">
        <v>218</v>
      </c>
      <c r="EU10" s="32" t="s">
        <v>219</v>
      </c>
      <c r="EV10" s="32" t="s">
        <v>220</v>
      </c>
      <c r="EW10" s="32" t="s">
        <v>221</v>
      </c>
      <c r="EX10" s="32" t="s">
        <v>222</v>
      </c>
      <c r="EY10" s="32" t="s">
        <v>223</v>
      </c>
      <c r="EZ10" s="32" t="s">
        <v>224</v>
      </c>
      <c r="FA10" s="32" t="s">
        <v>225</v>
      </c>
      <c r="FB10" s="32" t="s">
        <v>226</v>
      </c>
      <c r="FC10" s="32" t="s">
        <v>227</v>
      </c>
      <c r="FD10" s="32" t="s">
        <v>228</v>
      </c>
      <c r="FE10" s="32" t="s">
        <v>229</v>
      </c>
      <c r="FF10" s="32" t="s">
        <v>230</v>
      </c>
      <c r="FG10" s="32" t="s">
        <v>231</v>
      </c>
      <c r="FH10" s="32" t="s">
        <v>232</v>
      </c>
      <c r="FI10" s="32" t="s">
        <v>233</v>
      </c>
      <c r="FJ10" s="32" t="s">
        <v>234</v>
      </c>
      <c r="FK10" s="32" t="s">
        <v>235</v>
      </c>
      <c r="FL10" s="32" t="s">
        <v>236</v>
      </c>
      <c r="FM10" s="32" t="s">
        <v>237</v>
      </c>
      <c r="FN10" s="32" t="s">
        <v>238</v>
      </c>
      <c r="FO10" s="32" t="s">
        <v>239</v>
      </c>
      <c r="FP10" s="32" t="s">
        <v>240</v>
      </c>
      <c r="FQ10" s="32" t="s">
        <v>241</v>
      </c>
      <c r="FR10" s="32" t="s">
        <v>242</v>
      </c>
      <c r="FS10" s="32" t="s">
        <v>243</v>
      </c>
      <c r="FT10" s="32" t="s">
        <v>244</v>
      </c>
      <c r="FU10" s="32" t="s">
        <v>245</v>
      </c>
      <c r="FV10" s="32" t="s">
        <v>246</v>
      </c>
      <c r="FW10" s="32" t="s">
        <v>247</v>
      </c>
      <c r="FX10" s="32" t="s">
        <v>248</v>
      </c>
      <c r="FY10" s="32" t="s">
        <v>249</v>
      </c>
      <c r="FZ10" s="32" t="s">
        <v>250</v>
      </c>
      <c r="GA10" s="32" t="s">
        <v>251</v>
      </c>
      <c r="GB10" s="32" t="s">
        <v>252</v>
      </c>
      <c r="GC10" s="32" t="s">
        <v>253</v>
      </c>
      <c r="GD10" s="32" t="s">
        <v>254</v>
      </c>
      <c r="GE10" s="32" t="s">
        <v>255</v>
      </c>
      <c r="GF10" s="32" t="s">
        <v>256</v>
      </c>
      <c r="GG10" s="32" t="s">
        <v>257</v>
      </c>
      <c r="GH10" s="32" t="s">
        <v>258</v>
      </c>
      <c r="GI10" s="32" t="s">
        <v>259</v>
      </c>
      <c r="GJ10" s="32" t="s">
        <v>260</v>
      </c>
      <c r="GK10" s="32" t="s">
        <v>261</v>
      </c>
      <c r="GL10" s="32" t="s">
        <v>262</v>
      </c>
      <c r="GM10" s="32" t="s">
        <v>263</v>
      </c>
      <c r="GN10" s="32" t="s">
        <v>264</v>
      </c>
      <c r="GO10" s="32" t="s">
        <v>265</v>
      </c>
      <c r="GP10" s="32" t="s">
        <v>266</v>
      </c>
      <c r="GQ10" s="32" t="s">
        <v>267</v>
      </c>
      <c r="GR10" s="32" t="s">
        <v>268</v>
      </c>
      <c r="GS10" s="32" t="s">
        <v>269</v>
      </c>
      <c r="GT10" s="32" t="s">
        <v>270</v>
      </c>
      <c r="GU10" s="32" t="s">
        <v>271</v>
      </c>
      <c r="GV10" s="32" t="s">
        <v>272</v>
      </c>
      <c r="GW10" s="32" t="s">
        <v>273</v>
      </c>
      <c r="GX10" s="32" t="s">
        <v>274</v>
      </c>
      <c r="GY10" s="32" t="s">
        <v>275</v>
      </c>
      <c r="GZ10" s="32" t="s">
        <v>276</v>
      </c>
      <c r="HA10" s="32" t="s">
        <v>277</v>
      </c>
      <c r="HB10" s="32" t="s">
        <v>278</v>
      </c>
      <c r="HC10" s="32" t="s">
        <v>279</v>
      </c>
      <c r="HD10" s="32" t="s">
        <v>280</v>
      </c>
      <c r="HE10" s="32" t="s">
        <v>281</v>
      </c>
      <c r="HF10" s="32" t="s">
        <v>282</v>
      </c>
      <c r="HG10" s="32" t="s">
        <v>283</v>
      </c>
      <c r="HH10" s="32" t="s">
        <v>284</v>
      </c>
      <c r="HI10" s="32" t="s">
        <v>285</v>
      </c>
      <c r="HJ10" s="32" t="s">
        <v>286</v>
      </c>
      <c r="HK10" s="32" t="s">
        <v>287</v>
      </c>
      <c r="HL10" s="32" t="s">
        <v>288</v>
      </c>
      <c r="HM10" s="32" t="s">
        <v>289</v>
      </c>
      <c r="HN10" s="32" t="s">
        <v>290</v>
      </c>
      <c r="HO10" s="32" t="s">
        <v>291</v>
      </c>
      <c r="HP10" s="32" t="s">
        <v>292</v>
      </c>
      <c r="HQ10" s="32" t="s">
        <v>293</v>
      </c>
      <c r="HR10" s="32" t="s">
        <v>294</v>
      </c>
      <c r="HS10" s="32" t="s">
        <v>295</v>
      </c>
      <c r="HT10" s="32" t="s">
        <v>296</v>
      </c>
      <c r="HU10" s="32" t="s">
        <v>297</v>
      </c>
      <c r="HV10" s="32" t="s">
        <v>298</v>
      </c>
      <c r="HW10" s="32" t="s">
        <v>299</v>
      </c>
      <c r="HX10" s="32" t="s">
        <v>300</v>
      </c>
      <c r="HY10" s="32" t="s">
        <v>301</v>
      </c>
      <c r="HZ10" s="32" t="s">
        <v>302</v>
      </c>
      <c r="IA10" s="32" t="s">
        <v>303</v>
      </c>
      <c r="IB10" s="32" t="s">
        <v>304</v>
      </c>
      <c r="IC10" s="32" t="s">
        <v>305</v>
      </c>
      <c r="ID10" s="32" t="s">
        <v>306</v>
      </c>
      <c r="IE10" s="32" t="s">
        <v>307</v>
      </c>
      <c r="IF10" s="32" t="s">
        <v>308</v>
      </c>
      <c r="IG10" s="32" t="s">
        <v>309</v>
      </c>
      <c r="IH10" s="32" t="s">
        <v>310</v>
      </c>
      <c r="II10" s="32" t="s">
        <v>311</v>
      </c>
      <c r="IJ10" s="32" t="s">
        <v>312</v>
      </c>
      <c r="IK10" s="32" t="s">
        <v>313</v>
      </c>
      <c r="IL10" s="32" t="s">
        <v>314</v>
      </c>
      <c r="IM10" s="32" t="s">
        <v>315</v>
      </c>
      <c r="IN10" s="32" t="s">
        <v>316</v>
      </c>
      <c r="IO10" s="32" t="s">
        <v>317</v>
      </c>
      <c r="IP10" s="32" t="s">
        <v>318</v>
      </c>
      <c r="IQ10" s="32" t="s">
        <v>319</v>
      </c>
      <c r="IR10" s="32" t="s">
        <v>320</v>
      </c>
      <c r="IS10" s="32" t="s">
        <v>321</v>
      </c>
      <c r="IT10" s="32" t="s">
        <v>322</v>
      </c>
      <c r="IU10" s="32" t="s">
        <v>323</v>
      </c>
      <c r="IV10" s="32" t="s">
        <v>324</v>
      </c>
      <c r="IW10" s="32" t="s">
        <v>325</v>
      </c>
      <c r="IX10" s="32" t="s">
        <v>326</v>
      </c>
      <c r="IY10" s="32" t="s">
        <v>327</v>
      </c>
      <c r="IZ10" s="32" t="s">
        <v>328</v>
      </c>
      <c r="JA10" s="32" t="s">
        <v>329</v>
      </c>
      <c r="JB10" s="32" t="s">
        <v>330</v>
      </c>
      <c r="JC10" s="32" t="s">
        <v>331</v>
      </c>
      <c r="JD10" s="32" t="s">
        <v>332</v>
      </c>
      <c r="JE10" s="32" t="s">
        <v>333</v>
      </c>
      <c r="JF10" s="32" t="s">
        <v>334</v>
      </c>
      <c r="JG10" s="32" t="s">
        <v>335</v>
      </c>
      <c r="JH10" s="32" t="s">
        <v>336</v>
      </c>
      <c r="JI10" s="32" t="s">
        <v>337</v>
      </c>
      <c r="JJ10" s="32" t="s">
        <v>338</v>
      </c>
      <c r="JK10" s="32" t="s">
        <v>339</v>
      </c>
      <c r="JL10" s="32" t="s">
        <v>340</v>
      </c>
      <c r="JM10" s="32" t="s">
        <v>341</v>
      </c>
      <c r="JN10" s="32" t="s">
        <v>342</v>
      </c>
      <c r="JO10" s="32" t="s">
        <v>343</v>
      </c>
      <c r="JP10" s="32" t="s">
        <v>344</v>
      </c>
      <c r="JQ10" s="32" t="s">
        <v>345</v>
      </c>
      <c r="JR10" s="32" t="s">
        <v>346</v>
      </c>
      <c r="JS10" s="32" t="s">
        <v>347</v>
      </c>
      <c r="JT10" s="32" t="s">
        <v>348</v>
      </c>
      <c r="JU10" s="32" t="s">
        <v>349</v>
      </c>
      <c r="JV10" s="32" t="s">
        <v>350</v>
      </c>
      <c r="JW10" s="32" t="s">
        <v>351</v>
      </c>
      <c r="JX10" s="32" t="s">
        <v>352</v>
      </c>
      <c r="JY10" s="32" t="s">
        <v>353</v>
      </c>
      <c r="JZ10" s="32" t="s">
        <v>354</v>
      </c>
      <c r="KA10" s="32" t="s">
        <v>355</v>
      </c>
      <c r="KB10" s="32" t="s">
        <v>356</v>
      </c>
      <c r="KC10" s="32" t="s">
        <v>357</v>
      </c>
      <c r="KD10" s="32" t="s">
        <v>358</v>
      </c>
      <c r="KE10" s="32" t="s">
        <v>359</v>
      </c>
      <c r="KF10" s="32" t="s">
        <v>360</v>
      </c>
      <c r="KG10" s="32" t="s">
        <v>361</v>
      </c>
      <c r="KH10" s="32" t="s">
        <v>362</v>
      </c>
      <c r="KI10" s="32" t="s">
        <v>363</v>
      </c>
      <c r="KJ10" s="32" t="s">
        <v>364</v>
      </c>
      <c r="KK10" s="32" t="s">
        <v>365</v>
      </c>
      <c r="KL10" s="32" t="s">
        <v>366</v>
      </c>
      <c r="KM10" s="32" t="s">
        <v>367</v>
      </c>
      <c r="KN10" s="32" t="s">
        <v>368</v>
      </c>
      <c r="KO10" s="32" t="s">
        <v>369</v>
      </c>
      <c r="KP10" s="32" t="s">
        <v>370</v>
      </c>
      <c r="KQ10" s="32" t="s">
        <v>371</v>
      </c>
      <c r="KR10" s="32" t="s">
        <v>372</v>
      </c>
      <c r="KS10" s="32" t="s">
        <v>373</v>
      </c>
      <c r="KT10" s="32" t="s">
        <v>374</v>
      </c>
      <c r="KU10" s="32" t="s">
        <v>375</v>
      </c>
      <c r="KV10" s="32" t="s">
        <v>376</v>
      </c>
      <c r="KW10" s="32" t="s">
        <v>377</v>
      </c>
      <c r="KX10" s="32" t="s">
        <v>378</v>
      </c>
      <c r="KY10" s="32" t="s">
        <v>379</v>
      </c>
      <c r="KZ10" s="32" t="s">
        <v>380</v>
      </c>
      <c r="LA10" s="32" t="s">
        <v>381</v>
      </c>
      <c r="LB10" s="32" t="s">
        <v>382</v>
      </c>
      <c r="LC10" s="32" t="s">
        <v>383</v>
      </c>
      <c r="LD10" s="32" t="s">
        <v>384</v>
      </c>
      <c r="LE10" s="32" t="s">
        <v>385</v>
      </c>
      <c r="LF10" s="32" t="s">
        <v>386</v>
      </c>
      <c r="LG10" s="32" t="s">
        <v>387</v>
      </c>
      <c r="LH10" s="32" t="s">
        <v>388</v>
      </c>
      <c r="LI10" s="32" t="s">
        <v>389</v>
      </c>
      <c r="LJ10" s="32" t="s">
        <v>390</v>
      </c>
      <c r="LK10" s="32" t="s">
        <v>391</v>
      </c>
      <c r="LL10" s="32" t="s">
        <v>392</v>
      </c>
      <c r="LM10" s="32" t="s">
        <v>393</v>
      </c>
      <c r="LN10" s="32" t="s">
        <v>394</v>
      </c>
      <c r="LO10" s="32" t="s">
        <v>395</v>
      </c>
      <c r="LP10" s="32" t="s">
        <v>396</v>
      </c>
      <c r="LQ10" s="32" t="s">
        <v>397</v>
      </c>
      <c r="LR10" s="32" t="s">
        <v>398</v>
      </c>
      <c r="LS10" s="32" t="s">
        <v>399</v>
      </c>
      <c r="LT10" s="32" t="s">
        <v>400</v>
      </c>
      <c r="LU10" s="32" t="s">
        <v>401</v>
      </c>
      <c r="LV10" s="32" t="s">
        <v>402</v>
      </c>
      <c r="LW10" s="32" t="s">
        <v>403</v>
      </c>
      <c r="LX10" s="32" t="s">
        <v>404</v>
      </c>
      <c r="LY10" s="32" t="s">
        <v>405</v>
      </c>
      <c r="LZ10" s="32" t="s">
        <v>406</v>
      </c>
      <c r="MA10" s="32" t="s">
        <v>407</v>
      </c>
      <c r="MB10" s="32" t="s">
        <v>408</v>
      </c>
      <c r="MC10" s="32" t="s">
        <v>409</v>
      </c>
      <c r="MD10" s="32" t="s">
        <v>410</v>
      </c>
      <c r="ME10" s="32" t="s">
        <v>411</v>
      </c>
      <c r="MF10" s="32" t="s">
        <v>412</v>
      </c>
      <c r="MG10" s="32" t="s">
        <v>413</v>
      </c>
      <c r="MH10" s="32" t="s">
        <v>414</v>
      </c>
      <c r="MI10" s="32" t="s">
        <v>415</v>
      </c>
      <c r="MJ10" s="32" t="s">
        <v>416</v>
      </c>
      <c r="MK10" s="32" t="s">
        <v>417</v>
      </c>
      <c r="ML10" s="32" t="s">
        <v>418</v>
      </c>
      <c r="MM10" s="32" t="s">
        <v>419</v>
      </c>
      <c r="MN10" s="32" t="s">
        <v>420</v>
      </c>
      <c r="MO10" s="32" t="s">
        <v>421</v>
      </c>
      <c r="MP10" s="32" t="s">
        <v>422</v>
      </c>
      <c r="MQ10" s="32" t="s">
        <v>423</v>
      </c>
      <c r="MR10" s="32" t="s">
        <v>424</v>
      </c>
      <c r="MS10" s="32" t="s">
        <v>425</v>
      </c>
      <c r="MT10" s="32" t="s">
        <v>426</v>
      </c>
      <c r="MU10" s="32" t="s">
        <v>427</v>
      </c>
      <c r="MV10" s="32" t="s">
        <v>428</v>
      </c>
      <c r="MW10" s="32" t="s">
        <v>429</v>
      </c>
      <c r="MX10" s="32" t="s">
        <v>430</v>
      </c>
      <c r="MY10" s="32" t="s">
        <v>431</v>
      </c>
      <c r="MZ10" s="32" t="s">
        <v>432</v>
      </c>
      <c r="NA10" s="32" t="s">
        <v>433</v>
      </c>
      <c r="NB10" s="32" t="s">
        <v>434</v>
      </c>
      <c r="NC10" s="32" t="s">
        <v>435</v>
      </c>
      <c r="ND10" s="32" t="s">
        <v>436</v>
      </c>
      <c r="NE10" s="32" t="s">
        <v>437</v>
      </c>
      <c r="NF10" s="33" t="s">
        <v>438</v>
      </c>
    </row>
    <row r="11" spans="1:370" ht="14.4" customHeight="1" x14ac:dyDescent="0.2">
      <c r="A11" s="2">
        <f>ROW(Tabulka224[[#This Row],[ ]])-10</f>
        <v>1</v>
      </c>
      <c r="B11" s="12"/>
      <c r="C11" s="13"/>
      <c r="D11" s="14"/>
      <c r="E11" s="15" t="str">
        <f>IF(Tabulka224[[#This Row],[   ]]="","",Tabulka224[[#This Row],[    ]]-Tabulka224[[#This Row],[   ]]+1)</f>
        <v/>
      </c>
      <c r="F11" s="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7"/>
    </row>
    <row r="12" spans="1:370" ht="14.4" customHeight="1" x14ac:dyDescent="0.2">
      <c r="A12" s="3">
        <f>ROW(Tabulka224[[#This Row],[ ]])-10</f>
        <v>2</v>
      </c>
      <c r="B12" s="16"/>
      <c r="C12" s="17"/>
      <c r="D12" s="18"/>
      <c r="E12" s="19" t="str">
        <f>IF(Tabulka224[[#This Row],[   ]]="","",Tabulka224[[#This Row],[    ]]-Tabulka224[[#This Row],[   ]]+1)</f>
        <v/>
      </c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8"/>
    </row>
    <row r="13" spans="1:370" ht="14.4" customHeight="1" x14ac:dyDescent="0.2">
      <c r="A13" s="3">
        <f>ROW(Tabulka224[[#This Row],[ ]])-10</f>
        <v>3</v>
      </c>
      <c r="B13" s="16"/>
      <c r="C13" s="17"/>
      <c r="D13" s="18"/>
      <c r="E13" s="19" t="str">
        <f>IF(Tabulka224[[#This Row],[   ]]="","",Tabulka224[[#This Row],[    ]]-Tabulka224[[#This Row],[   ]]+1)</f>
        <v/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8"/>
    </row>
    <row r="14" spans="1:370" ht="14.4" customHeight="1" x14ac:dyDescent="0.2">
      <c r="A14" s="3">
        <f>ROW(Tabulka224[[#This Row],[ ]])-10</f>
        <v>4</v>
      </c>
      <c r="B14" s="16"/>
      <c r="C14" s="17"/>
      <c r="D14" s="18"/>
      <c r="E14" s="19" t="str">
        <f>IF(Tabulka224[[#This Row],[   ]]="","",Tabulka224[[#This Row],[    ]]-Tabulka224[[#This Row],[   ]]+1)</f>
        <v/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8"/>
    </row>
    <row r="15" spans="1:370" ht="14.4" customHeight="1" x14ac:dyDescent="0.2">
      <c r="A15" s="3">
        <f>ROW(Tabulka224[[#This Row],[ ]])-10</f>
        <v>5</v>
      </c>
      <c r="B15" s="16"/>
      <c r="C15" s="17"/>
      <c r="D15" s="18"/>
      <c r="E15" s="19" t="str">
        <f>IF(Tabulka224[[#This Row],[   ]]="","",Tabulka224[[#This Row],[    ]]-Tabulka224[[#This Row],[   ]]+1)</f>
        <v/>
      </c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8"/>
    </row>
    <row r="16" spans="1:370" ht="14.4" customHeight="1" x14ac:dyDescent="0.2">
      <c r="A16" s="3">
        <f>ROW(Tabulka224[[#This Row],[ ]])-10</f>
        <v>6</v>
      </c>
      <c r="B16" s="16"/>
      <c r="C16" s="17"/>
      <c r="D16" s="18"/>
      <c r="E16" s="19" t="str">
        <f>IF(Tabulka224[[#This Row],[   ]]="","",Tabulka224[[#This Row],[    ]]-Tabulka224[[#This Row],[   ]]+1)</f>
        <v/>
      </c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8"/>
    </row>
    <row r="17" spans="1:370" ht="14.4" customHeight="1" x14ac:dyDescent="0.2">
      <c r="A17" s="3">
        <f>ROW(Tabulka224[[#This Row],[ ]])-10</f>
        <v>7</v>
      </c>
      <c r="B17" s="16"/>
      <c r="C17" s="17"/>
      <c r="D17" s="18"/>
      <c r="E17" s="19" t="str">
        <f>IF(Tabulka224[[#This Row],[   ]]="","",Tabulka224[[#This Row],[    ]]-Tabulka224[[#This Row],[   ]]+1)</f>
        <v/>
      </c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8"/>
    </row>
    <row r="18" spans="1:370" ht="14.4" customHeight="1" x14ac:dyDescent="0.2">
      <c r="A18" s="3">
        <f>ROW(Tabulka224[[#This Row],[ ]])-10</f>
        <v>8</v>
      </c>
      <c r="B18" s="16"/>
      <c r="C18" s="17"/>
      <c r="D18" s="18"/>
      <c r="E18" s="19" t="str">
        <f>IF(Tabulka224[[#This Row],[   ]]="","",Tabulka224[[#This Row],[    ]]-Tabulka224[[#This Row],[   ]]+1)</f>
        <v/>
      </c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8"/>
    </row>
    <row r="19" spans="1:370" ht="14.4" customHeight="1" x14ac:dyDescent="0.2">
      <c r="A19" s="3">
        <f>ROW(Tabulka224[[#This Row],[ ]])-10</f>
        <v>9</v>
      </c>
      <c r="B19" s="20"/>
      <c r="C19" s="17"/>
      <c r="D19" s="18"/>
      <c r="E19" s="19" t="str">
        <f>IF(Tabulka224[[#This Row],[   ]]="","",Tabulka224[[#This Row],[    ]]-Tabulka224[[#This Row],[   ]]+1)</f>
        <v/>
      </c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8"/>
    </row>
    <row r="20" spans="1:370" ht="14.4" customHeight="1" thickBot="1" x14ac:dyDescent="0.25">
      <c r="A20" s="42">
        <f>ROW(Tabulka224[[#This Row],[ ]])-10</f>
        <v>10</v>
      </c>
      <c r="B20" s="43"/>
      <c r="C20" s="44"/>
      <c r="D20" s="45"/>
      <c r="E20" s="46" t="str">
        <f>IF(Tabulka224[[#This Row],[   ]]="","",Tabulka224[[#This Row],[    ]]-Tabulka224[[#This Row],[   ]]+1)</f>
        <v/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4"/>
    </row>
  </sheetData>
  <mergeCells count="77">
    <mergeCell ref="A1:E1"/>
    <mergeCell ref="F7:NF7"/>
    <mergeCell ref="A8:A9"/>
    <mergeCell ref="B8:B9"/>
    <mergeCell ref="C8:C9"/>
    <mergeCell ref="D8:D9"/>
    <mergeCell ref="E8:E9"/>
    <mergeCell ref="F8:AJ8"/>
    <mergeCell ref="AK8:BM8"/>
    <mergeCell ref="BN8:CR8"/>
    <mergeCell ref="CS8:DV8"/>
    <mergeCell ref="DW8:FA8"/>
    <mergeCell ref="FB8:GE8"/>
    <mergeCell ref="F9:L9"/>
    <mergeCell ref="M9:S9"/>
    <mergeCell ref="IP8:JT8"/>
    <mergeCell ref="DU9:EA9"/>
    <mergeCell ref="EB9:EH9"/>
    <mergeCell ref="EI9:EO9"/>
    <mergeCell ref="EP9:EV9"/>
    <mergeCell ref="EW9:FC9"/>
    <mergeCell ref="FD9:FJ9"/>
    <mergeCell ref="FK9:FQ9"/>
    <mergeCell ref="FR9:FX9"/>
    <mergeCell ref="FY9:GE9"/>
    <mergeCell ref="GF9:GL9"/>
    <mergeCell ref="GM9:GS9"/>
    <mergeCell ref="GF8:HJ8"/>
    <mergeCell ref="GT9:GZ9"/>
    <mergeCell ref="T9:Z9"/>
    <mergeCell ref="AA9:AG9"/>
    <mergeCell ref="AH9:AN9"/>
    <mergeCell ref="HK8:IO8"/>
    <mergeCell ref="DN9:DT9"/>
    <mergeCell ref="AO9:AU9"/>
    <mergeCell ref="AV9:BB9"/>
    <mergeCell ref="BC9:BI9"/>
    <mergeCell ref="BJ9:BP9"/>
    <mergeCell ref="BQ9:BW9"/>
    <mergeCell ref="BX9:CD9"/>
    <mergeCell ref="CE9:CK9"/>
    <mergeCell ref="CL9:CR9"/>
    <mergeCell ref="CS9:CY9"/>
    <mergeCell ref="CZ9:DF9"/>
    <mergeCell ref="DG9:DM9"/>
    <mergeCell ref="JZ9:KF9"/>
    <mergeCell ref="HA9:HG9"/>
    <mergeCell ref="HH9:HN9"/>
    <mergeCell ref="HO9:HU9"/>
    <mergeCell ref="HV9:IB9"/>
    <mergeCell ref="IC9:II9"/>
    <mergeCell ref="IJ9:IP9"/>
    <mergeCell ref="IQ9:IW9"/>
    <mergeCell ref="IX9:JD9"/>
    <mergeCell ref="JE9:JK9"/>
    <mergeCell ref="JL9:JR9"/>
    <mergeCell ref="JS9:JY9"/>
    <mergeCell ref="MK1:NF6"/>
    <mergeCell ref="KG9:KM9"/>
    <mergeCell ref="KN9:KT9"/>
    <mergeCell ref="KU9:LA9"/>
    <mergeCell ref="LB9:LH9"/>
    <mergeCell ref="LI9:LO9"/>
    <mergeCell ref="LP9:LV9"/>
    <mergeCell ref="LW9:MC9"/>
    <mergeCell ref="MD9:MJ9"/>
    <mergeCell ref="MK9:MQ9"/>
    <mergeCell ref="MR9:MX9"/>
    <mergeCell ref="MY9:NE9"/>
    <mergeCell ref="JU8:KY8"/>
    <mergeCell ref="KZ8:MD8"/>
    <mergeCell ref="ME8:NF8"/>
    <mergeCell ref="A2:E2"/>
    <mergeCell ref="A3:E3"/>
    <mergeCell ref="A4:E4"/>
    <mergeCell ref="A5:E5"/>
    <mergeCell ref="A6:E6"/>
  </mergeCells>
  <pageMargins left="0.7" right="0.7" top="0.78740157499999996" bottom="0.78740157499999996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1788-CAB5-432A-8D14-C7C275969FB7}">
  <dimension ref="A1:NF20"/>
  <sheetViews>
    <sheetView zoomScale="80" zoomScaleNormal="8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sqref="A1:E1"/>
    </sheetView>
  </sheetViews>
  <sheetFormatPr defaultColWidth="8.69921875" defaultRowHeight="14.4" customHeight="1" x14ac:dyDescent="0.2"/>
  <cols>
    <col min="1" max="1" width="4.69921875" style="1" customWidth="1"/>
    <col min="2" max="2" width="50.69921875" style="1" customWidth="1"/>
    <col min="3" max="5" width="12.69921875" style="1" customWidth="1"/>
    <col min="6" max="370" width="1.69921875" style="1" customWidth="1"/>
    <col min="371" max="16384" width="8.69921875" style="1"/>
  </cols>
  <sheetData>
    <row r="1" spans="1:370" ht="30" customHeight="1" x14ac:dyDescent="0.2">
      <c r="A1" s="67" t="s">
        <v>3</v>
      </c>
      <c r="B1" s="68"/>
      <c r="C1" s="68"/>
      <c r="D1" s="68"/>
      <c r="E1" s="68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51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3"/>
    </row>
    <row r="2" spans="1:370" ht="14.4" customHeight="1" x14ac:dyDescent="0.2">
      <c r="A2" s="84" t="s">
        <v>444</v>
      </c>
      <c r="B2" s="84"/>
      <c r="C2" s="84"/>
      <c r="D2" s="84"/>
      <c r="E2" s="8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54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6"/>
    </row>
    <row r="3" spans="1:370" ht="14.4" customHeight="1" x14ac:dyDescent="0.2">
      <c r="A3" s="84"/>
      <c r="B3" s="84"/>
      <c r="C3" s="84"/>
      <c r="D3" s="84"/>
      <c r="E3" s="8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54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6"/>
    </row>
    <row r="4" spans="1:370" ht="14.4" customHeight="1" x14ac:dyDescent="0.2">
      <c r="A4" s="84"/>
      <c r="B4" s="84"/>
      <c r="C4" s="84"/>
      <c r="D4" s="84"/>
      <c r="E4" s="8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54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6"/>
    </row>
    <row r="5" spans="1:370" ht="14.4" customHeight="1" x14ac:dyDescent="0.2">
      <c r="A5" s="84"/>
      <c r="B5" s="84"/>
      <c r="C5" s="84"/>
      <c r="D5" s="84"/>
      <c r="E5" s="8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54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6"/>
    </row>
    <row r="6" spans="1:370" ht="14.4" customHeight="1" thickBot="1" x14ac:dyDescent="0.25">
      <c r="A6" s="84"/>
      <c r="B6" s="84"/>
      <c r="C6" s="84"/>
      <c r="D6" s="84"/>
      <c r="E6" s="8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57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9"/>
    </row>
    <row r="7" spans="1:370" s="6" customFormat="1" ht="14.4" customHeight="1" x14ac:dyDescent="0.2">
      <c r="A7" s="36"/>
      <c r="B7" s="37"/>
      <c r="C7" s="38"/>
      <c r="D7" s="39"/>
      <c r="E7" s="40"/>
      <c r="F7" s="69">
        <v>2024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0"/>
      <c r="LZ7" s="70"/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1"/>
    </row>
    <row r="8" spans="1:370" s="6" customFormat="1" ht="14.4" customHeight="1" thickBot="1" x14ac:dyDescent="0.25">
      <c r="A8" s="72" t="s">
        <v>0</v>
      </c>
      <c r="B8" s="74" t="s">
        <v>445</v>
      </c>
      <c r="C8" s="76" t="s">
        <v>4</v>
      </c>
      <c r="D8" s="78" t="s">
        <v>5</v>
      </c>
      <c r="E8" s="80" t="s">
        <v>6</v>
      </c>
      <c r="F8" s="82" t="s">
        <v>7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63" t="s">
        <v>8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5"/>
      <c r="BN8" s="63" t="s">
        <v>9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5"/>
      <c r="CS8" s="63" t="s">
        <v>10</v>
      </c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5"/>
      <c r="DW8" s="63" t="s">
        <v>11</v>
      </c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5"/>
      <c r="FB8" s="63" t="s">
        <v>12</v>
      </c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5"/>
      <c r="GF8" s="63" t="s">
        <v>13</v>
      </c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5"/>
      <c r="HK8" s="63" t="s">
        <v>14</v>
      </c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5"/>
      <c r="IP8" s="63" t="s">
        <v>15</v>
      </c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5"/>
      <c r="JU8" s="63" t="s">
        <v>16</v>
      </c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5"/>
      <c r="KZ8" s="63" t="s">
        <v>17</v>
      </c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5"/>
      <c r="ME8" s="63" t="s">
        <v>18</v>
      </c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6"/>
    </row>
    <row r="9" spans="1:370" s="6" customFormat="1" ht="14.4" customHeight="1" x14ac:dyDescent="0.2">
      <c r="A9" s="73"/>
      <c r="B9" s="75"/>
      <c r="C9" s="77"/>
      <c r="D9" s="79"/>
      <c r="E9" s="81"/>
      <c r="F9" s="83" t="s">
        <v>19</v>
      </c>
      <c r="G9" s="61"/>
      <c r="H9" s="61"/>
      <c r="I9" s="61"/>
      <c r="J9" s="61"/>
      <c r="K9" s="61"/>
      <c r="L9" s="62"/>
      <c r="M9" s="60" t="s">
        <v>20</v>
      </c>
      <c r="N9" s="61"/>
      <c r="O9" s="61"/>
      <c r="P9" s="61"/>
      <c r="Q9" s="61"/>
      <c r="R9" s="61"/>
      <c r="S9" s="62"/>
      <c r="T9" s="60" t="s">
        <v>21</v>
      </c>
      <c r="U9" s="61"/>
      <c r="V9" s="61"/>
      <c r="W9" s="61"/>
      <c r="X9" s="61"/>
      <c r="Y9" s="61"/>
      <c r="Z9" s="62"/>
      <c r="AA9" s="60" t="s">
        <v>22</v>
      </c>
      <c r="AB9" s="61"/>
      <c r="AC9" s="61"/>
      <c r="AD9" s="61"/>
      <c r="AE9" s="61"/>
      <c r="AF9" s="61"/>
      <c r="AG9" s="62"/>
      <c r="AH9" s="60" t="s">
        <v>23</v>
      </c>
      <c r="AI9" s="61"/>
      <c r="AJ9" s="61"/>
      <c r="AK9" s="61"/>
      <c r="AL9" s="61"/>
      <c r="AM9" s="61"/>
      <c r="AN9" s="62"/>
      <c r="AO9" s="60" t="s">
        <v>24</v>
      </c>
      <c r="AP9" s="61"/>
      <c r="AQ9" s="61"/>
      <c r="AR9" s="61"/>
      <c r="AS9" s="61"/>
      <c r="AT9" s="61"/>
      <c r="AU9" s="62"/>
      <c r="AV9" s="60" t="s">
        <v>25</v>
      </c>
      <c r="AW9" s="61"/>
      <c r="AX9" s="61"/>
      <c r="AY9" s="61"/>
      <c r="AZ9" s="61"/>
      <c r="BA9" s="61"/>
      <c r="BB9" s="62"/>
      <c r="BC9" s="60" t="s">
        <v>26</v>
      </c>
      <c r="BD9" s="61"/>
      <c r="BE9" s="61"/>
      <c r="BF9" s="61"/>
      <c r="BG9" s="61"/>
      <c r="BH9" s="61"/>
      <c r="BI9" s="62"/>
      <c r="BJ9" s="60" t="s">
        <v>27</v>
      </c>
      <c r="BK9" s="61"/>
      <c r="BL9" s="61"/>
      <c r="BM9" s="61"/>
      <c r="BN9" s="61"/>
      <c r="BO9" s="61"/>
      <c r="BP9" s="62"/>
      <c r="BQ9" s="60" t="s">
        <v>28</v>
      </c>
      <c r="BR9" s="61"/>
      <c r="BS9" s="61"/>
      <c r="BT9" s="61"/>
      <c r="BU9" s="61"/>
      <c r="BV9" s="61"/>
      <c r="BW9" s="62"/>
      <c r="BX9" s="60" t="s">
        <v>29</v>
      </c>
      <c r="BY9" s="61"/>
      <c r="BZ9" s="61"/>
      <c r="CA9" s="61"/>
      <c r="CB9" s="61"/>
      <c r="CC9" s="61"/>
      <c r="CD9" s="62"/>
      <c r="CE9" s="60" t="s">
        <v>30</v>
      </c>
      <c r="CF9" s="61"/>
      <c r="CG9" s="61"/>
      <c r="CH9" s="61"/>
      <c r="CI9" s="61"/>
      <c r="CJ9" s="61"/>
      <c r="CK9" s="62"/>
      <c r="CL9" s="60" t="s">
        <v>31</v>
      </c>
      <c r="CM9" s="61"/>
      <c r="CN9" s="61"/>
      <c r="CO9" s="61"/>
      <c r="CP9" s="61"/>
      <c r="CQ9" s="61"/>
      <c r="CR9" s="62"/>
      <c r="CS9" s="60" t="s">
        <v>32</v>
      </c>
      <c r="CT9" s="61"/>
      <c r="CU9" s="61"/>
      <c r="CV9" s="61"/>
      <c r="CW9" s="61"/>
      <c r="CX9" s="61"/>
      <c r="CY9" s="62"/>
      <c r="CZ9" s="60" t="s">
        <v>33</v>
      </c>
      <c r="DA9" s="61"/>
      <c r="DB9" s="61"/>
      <c r="DC9" s="61"/>
      <c r="DD9" s="61"/>
      <c r="DE9" s="61"/>
      <c r="DF9" s="62"/>
      <c r="DG9" s="60" t="s">
        <v>34</v>
      </c>
      <c r="DH9" s="61"/>
      <c r="DI9" s="61"/>
      <c r="DJ9" s="61"/>
      <c r="DK9" s="61"/>
      <c r="DL9" s="61"/>
      <c r="DM9" s="62"/>
      <c r="DN9" s="60" t="s">
        <v>35</v>
      </c>
      <c r="DO9" s="61"/>
      <c r="DP9" s="61"/>
      <c r="DQ9" s="61"/>
      <c r="DR9" s="61"/>
      <c r="DS9" s="61"/>
      <c r="DT9" s="62"/>
      <c r="DU9" s="60" t="s">
        <v>36</v>
      </c>
      <c r="DV9" s="61"/>
      <c r="DW9" s="61"/>
      <c r="DX9" s="61"/>
      <c r="DY9" s="61"/>
      <c r="DZ9" s="61"/>
      <c r="EA9" s="62"/>
      <c r="EB9" s="60" t="s">
        <v>37</v>
      </c>
      <c r="EC9" s="61"/>
      <c r="ED9" s="61"/>
      <c r="EE9" s="61"/>
      <c r="EF9" s="61"/>
      <c r="EG9" s="61"/>
      <c r="EH9" s="62"/>
      <c r="EI9" s="60" t="s">
        <v>38</v>
      </c>
      <c r="EJ9" s="61"/>
      <c r="EK9" s="61"/>
      <c r="EL9" s="61"/>
      <c r="EM9" s="61"/>
      <c r="EN9" s="61"/>
      <c r="EO9" s="62"/>
      <c r="EP9" s="60" t="s">
        <v>39</v>
      </c>
      <c r="EQ9" s="61"/>
      <c r="ER9" s="61"/>
      <c r="ES9" s="61"/>
      <c r="ET9" s="61"/>
      <c r="EU9" s="61"/>
      <c r="EV9" s="62"/>
      <c r="EW9" s="60" t="s">
        <v>40</v>
      </c>
      <c r="EX9" s="61"/>
      <c r="EY9" s="61"/>
      <c r="EZ9" s="61"/>
      <c r="FA9" s="61"/>
      <c r="FB9" s="61"/>
      <c r="FC9" s="62"/>
      <c r="FD9" s="60" t="s">
        <v>41</v>
      </c>
      <c r="FE9" s="61"/>
      <c r="FF9" s="61"/>
      <c r="FG9" s="61"/>
      <c r="FH9" s="61"/>
      <c r="FI9" s="61"/>
      <c r="FJ9" s="62"/>
      <c r="FK9" s="60" t="s">
        <v>42</v>
      </c>
      <c r="FL9" s="61"/>
      <c r="FM9" s="61"/>
      <c r="FN9" s="61"/>
      <c r="FO9" s="61"/>
      <c r="FP9" s="61"/>
      <c r="FQ9" s="62"/>
      <c r="FR9" s="60" t="s">
        <v>43</v>
      </c>
      <c r="FS9" s="61"/>
      <c r="FT9" s="61"/>
      <c r="FU9" s="61"/>
      <c r="FV9" s="61"/>
      <c r="FW9" s="61"/>
      <c r="FX9" s="62"/>
      <c r="FY9" s="60" t="s">
        <v>44</v>
      </c>
      <c r="FZ9" s="61"/>
      <c r="GA9" s="61"/>
      <c r="GB9" s="61"/>
      <c r="GC9" s="61"/>
      <c r="GD9" s="61"/>
      <c r="GE9" s="62"/>
      <c r="GF9" s="60" t="s">
        <v>45</v>
      </c>
      <c r="GG9" s="61"/>
      <c r="GH9" s="61"/>
      <c r="GI9" s="61"/>
      <c r="GJ9" s="61"/>
      <c r="GK9" s="61"/>
      <c r="GL9" s="62"/>
      <c r="GM9" s="60" t="s">
        <v>46</v>
      </c>
      <c r="GN9" s="61"/>
      <c r="GO9" s="61"/>
      <c r="GP9" s="61"/>
      <c r="GQ9" s="61"/>
      <c r="GR9" s="61"/>
      <c r="GS9" s="62"/>
      <c r="GT9" s="60" t="s">
        <v>47</v>
      </c>
      <c r="GU9" s="61"/>
      <c r="GV9" s="61"/>
      <c r="GW9" s="61"/>
      <c r="GX9" s="61"/>
      <c r="GY9" s="61"/>
      <c r="GZ9" s="62"/>
      <c r="HA9" s="60" t="s">
        <v>48</v>
      </c>
      <c r="HB9" s="61"/>
      <c r="HC9" s="61"/>
      <c r="HD9" s="61"/>
      <c r="HE9" s="61"/>
      <c r="HF9" s="61"/>
      <c r="HG9" s="62"/>
      <c r="HH9" s="60" t="s">
        <v>49</v>
      </c>
      <c r="HI9" s="61"/>
      <c r="HJ9" s="61"/>
      <c r="HK9" s="61"/>
      <c r="HL9" s="61"/>
      <c r="HM9" s="61"/>
      <c r="HN9" s="62"/>
      <c r="HO9" s="60" t="s">
        <v>50</v>
      </c>
      <c r="HP9" s="61"/>
      <c r="HQ9" s="61"/>
      <c r="HR9" s="61"/>
      <c r="HS9" s="61"/>
      <c r="HT9" s="61"/>
      <c r="HU9" s="62"/>
      <c r="HV9" s="60" t="s">
        <v>51</v>
      </c>
      <c r="HW9" s="61"/>
      <c r="HX9" s="61"/>
      <c r="HY9" s="61"/>
      <c r="HZ9" s="61"/>
      <c r="IA9" s="61"/>
      <c r="IB9" s="62"/>
      <c r="IC9" s="60" t="s">
        <v>52</v>
      </c>
      <c r="ID9" s="61"/>
      <c r="IE9" s="61"/>
      <c r="IF9" s="61"/>
      <c r="IG9" s="61"/>
      <c r="IH9" s="61"/>
      <c r="II9" s="62"/>
      <c r="IJ9" s="60" t="s">
        <v>53</v>
      </c>
      <c r="IK9" s="61"/>
      <c r="IL9" s="61"/>
      <c r="IM9" s="61"/>
      <c r="IN9" s="61"/>
      <c r="IO9" s="61"/>
      <c r="IP9" s="62"/>
      <c r="IQ9" s="60" t="s">
        <v>54</v>
      </c>
      <c r="IR9" s="61"/>
      <c r="IS9" s="61"/>
      <c r="IT9" s="61"/>
      <c r="IU9" s="61"/>
      <c r="IV9" s="61"/>
      <c r="IW9" s="62"/>
      <c r="IX9" s="60" t="s">
        <v>55</v>
      </c>
      <c r="IY9" s="61"/>
      <c r="IZ9" s="61"/>
      <c r="JA9" s="61"/>
      <c r="JB9" s="61"/>
      <c r="JC9" s="61"/>
      <c r="JD9" s="62"/>
      <c r="JE9" s="60" t="s">
        <v>56</v>
      </c>
      <c r="JF9" s="61"/>
      <c r="JG9" s="61"/>
      <c r="JH9" s="61"/>
      <c r="JI9" s="61"/>
      <c r="JJ9" s="61"/>
      <c r="JK9" s="62"/>
      <c r="JL9" s="60" t="s">
        <v>57</v>
      </c>
      <c r="JM9" s="61"/>
      <c r="JN9" s="61"/>
      <c r="JO9" s="61"/>
      <c r="JP9" s="61"/>
      <c r="JQ9" s="61"/>
      <c r="JR9" s="62"/>
      <c r="JS9" s="60" t="s">
        <v>58</v>
      </c>
      <c r="JT9" s="61"/>
      <c r="JU9" s="61"/>
      <c r="JV9" s="61"/>
      <c r="JW9" s="61"/>
      <c r="JX9" s="61"/>
      <c r="JY9" s="62"/>
      <c r="JZ9" s="60" t="s">
        <v>59</v>
      </c>
      <c r="KA9" s="61"/>
      <c r="KB9" s="61"/>
      <c r="KC9" s="61"/>
      <c r="KD9" s="61"/>
      <c r="KE9" s="61"/>
      <c r="KF9" s="62"/>
      <c r="KG9" s="60" t="s">
        <v>60</v>
      </c>
      <c r="KH9" s="61"/>
      <c r="KI9" s="61"/>
      <c r="KJ9" s="61"/>
      <c r="KK9" s="61"/>
      <c r="KL9" s="61"/>
      <c r="KM9" s="62"/>
      <c r="KN9" s="60" t="s">
        <v>61</v>
      </c>
      <c r="KO9" s="61"/>
      <c r="KP9" s="61"/>
      <c r="KQ9" s="61"/>
      <c r="KR9" s="61"/>
      <c r="KS9" s="61"/>
      <c r="KT9" s="62"/>
      <c r="KU9" s="60" t="s">
        <v>62</v>
      </c>
      <c r="KV9" s="61"/>
      <c r="KW9" s="61"/>
      <c r="KX9" s="61"/>
      <c r="KY9" s="61"/>
      <c r="KZ9" s="61"/>
      <c r="LA9" s="62"/>
      <c r="LB9" s="60" t="s">
        <v>63</v>
      </c>
      <c r="LC9" s="61"/>
      <c r="LD9" s="61"/>
      <c r="LE9" s="61"/>
      <c r="LF9" s="61"/>
      <c r="LG9" s="61"/>
      <c r="LH9" s="62"/>
      <c r="LI9" s="60" t="s">
        <v>64</v>
      </c>
      <c r="LJ9" s="61"/>
      <c r="LK9" s="61"/>
      <c r="LL9" s="61"/>
      <c r="LM9" s="61"/>
      <c r="LN9" s="61"/>
      <c r="LO9" s="62"/>
      <c r="LP9" s="60" t="s">
        <v>65</v>
      </c>
      <c r="LQ9" s="61"/>
      <c r="LR9" s="61"/>
      <c r="LS9" s="61"/>
      <c r="LT9" s="61"/>
      <c r="LU9" s="61"/>
      <c r="LV9" s="62"/>
      <c r="LW9" s="60" t="s">
        <v>66</v>
      </c>
      <c r="LX9" s="61"/>
      <c r="LY9" s="61"/>
      <c r="LZ9" s="61"/>
      <c r="MA9" s="61"/>
      <c r="MB9" s="61"/>
      <c r="MC9" s="62"/>
      <c r="MD9" s="60" t="s">
        <v>67</v>
      </c>
      <c r="ME9" s="61"/>
      <c r="MF9" s="61"/>
      <c r="MG9" s="61"/>
      <c r="MH9" s="61"/>
      <c r="MI9" s="61"/>
      <c r="MJ9" s="62"/>
      <c r="MK9" s="60" t="s">
        <v>68</v>
      </c>
      <c r="ML9" s="61"/>
      <c r="MM9" s="61"/>
      <c r="MN9" s="61"/>
      <c r="MO9" s="61"/>
      <c r="MP9" s="61"/>
      <c r="MQ9" s="62"/>
      <c r="MR9" s="60" t="s">
        <v>69</v>
      </c>
      <c r="MS9" s="61"/>
      <c r="MT9" s="61"/>
      <c r="MU9" s="61"/>
      <c r="MV9" s="61"/>
      <c r="MW9" s="61"/>
      <c r="MX9" s="62"/>
      <c r="MY9" s="60" t="s">
        <v>70</v>
      </c>
      <c r="MZ9" s="61"/>
      <c r="NA9" s="61"/>
      <c r="NB9" s="61"/>
      <c r="NC9" s="61"/>
      <c r="ND9" s="61"/>
      <c r="NE9" s="62"/>
      <c r="NF9" s="25"/>
    </row>
    <row r="10" spans="1:370" s="6" customFormat="1" ht="14.4" customHeight="1" thickBot="1" x14ac:dyDescent="0.25">
      <c r="A10" s="26" t="s">
        <v>1</v>
      </c>
      <c r="B10" s="27" t="s">
        <v>2</v>
      </c>
      <c r="C10" s="28" t="s">
        <v>71</v>
      </c>
      <c r="D10" s="29" t="s">
        <v>72</v>
      </c>
      <c r="E10" s="41" t="s">
        <v>73</v>
      </c>
      <c r="F10" s="30" t="s">
        <v>74</v>
      </c>
      <c r="G10" s="31" t="s">
        <v>75</v>
      </c>
      <c r="H10" s="31" t="s">
        <v>76</v>
      </c>
      <c r="I10" s="31" t="s">
        <v>77</v>
      </c>
      <c r="J10" s="31" t="s">
        <v>78</v>
      </c>
      <c r="K10" s="31" t="s">
        <v>79</v>
      </c>
      <c r="L10" s="31" t="s">
        <v>80</v>
      </c>
      <c r="M10" s="32" t="s">
        <v>81</v>
      </c>
      <c r="N10" s="32" t="s">
        <v>82</v>
      </c>
      <c r="O10" s="32" t="s">
        <v>83</v>
      </c>
      <c r="P10" s="32" t="s">
        <v>84</v>
      </c>
      <c r="Q10" s="32" t="s">
        <v>85</v>
      </c>
      <c r="R10" s="32" t="s">
        <v>86</v>
      </c>
      <c r="S10" s="32" t="s">
        <v>87</v>
      </c>
      <c r="T10" s="32" t="s">
        <v>88</v>
      </c>
      <c r="U10" s="32" t="s">
        <v>89</v>
      </c>
      <c r="V10" s="32" t="s">
        <v>90</v>
      </c>
      <c r="W10" s="32" t="s">
        <v>91</v>
      </c>
      <c r="X10" s="32" t="s">
        <v>92</v>
      </c>
      <c r="Y10" s="32" t="s">
        <v>93</v>
      </c>
      <c r="Z10" s="32" t="s">
        <v>94</v>
      </c>
      <c r="AA10" s="32" t="s">
        <v>95</v>
      </c>
      <c r="AB10" s="32" t="s">
        <v>96</v>
      </c>
      <c r="AC10" s="32" t="s">
        <v>97</v>
      </c>
      <c r="AD10" s="32" t="s">
        <v>98</v>
      </c>
      <c r="AE10" s="32" t="s">
        <v>99</v>
      </c>
      <c r="AF10" s="32" t="s">
        <v>100</v>
      </c>
      <c r="AG10" s="32" t="s">
        <v>101</v>
      </c>
      <c r="AH10" s="32" t="s">
        <v>102</v>
      </c>
      <c r="AI10" s="32" t="s">
        <v>103</v>
      </c>
      <c r="AJ10" s="32" t="s">
        <v>104</v>
      </c>
      <c r="AK10" s="32" t="s">
        <v>105</v>
      </c>
      <c r="AL10" s="32" t="s">
        <v>106</v>
      </c>
      <c r="AM10" s="32" t="s">
        <v>107</v>
      </c>
      <c r="AN10" s="32" t="s">
        <v>108</v>
      </c>
      <c r="AO10" s="32" t="s">
        <v>109</v>
      </c>
      <c r="AP10" s="32" t="s">
        <v>110</v>
      </c>
      <c r="AQ10" s="32" t="s">
        <v>111</v>
      </c>
      <c r="AR10" s="32" t="s">
        <v>112</v>
      </c>
      <c r="AS10" s="32" t="s">
        <v>113</v>
      </c>
      <c r="AT10" s="32" t="s">
        <v>114</v>
      </c>
      <c r="AU10" s="32" t="s">
        <v>115</v>
      </c>
      <c r="AV10" s="32" t="s">
        <v>116</v>
      </c>
      <c r="AW10" s="32" t="s">
        <v>117</v>
      </c>
      <c r="AX10" s="32" t="s">
        <v>118</v>
      </c>
      <c r="AY10" s="32" t="s">
        <v>119</v>
      </c>
      <c r="AZ10" s="32" t="s">
        <v>120</v>
      </c>
      <c r="BA10" s="32" t="s">
        <v>121</v>
      </c>
      <c r="BB10" s="32" t="s">
        <v>122</v>
      </c>
      <c r="BC10" s="32" t="s">
        <v>123</v>
      </c>
      <c r="BD10" s="32" t="s">
        <v>124</v>
      </c>
      <c r="BE10" s="32" t="s">
        <v>125</v>
      </c>
      <c r="BF10" s="32" t="s">
        <v>126</v>
      </c>
      <c r="BG10" s="32" t="s">
        <v>127</v>
      </c>
      <c r="BH10" s="32" t="s">
        <v>128</v>
      </c>
      <c r="BI10" s="32" t="s">
        <v>129</v>
      </c>
      <c r="BJ10" s="32" t="s">
        <v>130</v>
      </c>
      <c r="BK10" s="32" t="s">
        <v>131</v>
      </c>
      <c r="BL10" s="32" t="s">
        <v>132</v>
      </c>
      <c r="BM10" s="32" t="s">
        <v>133</v>
      </c>
      <c r="BN10" s="32" t="s">
        <v>134</v>
      </c>
      <c r="BO10" s="32" t="s">
        <v>135</v>
      </c>
      <c r="BP10" s="32" t="s">
        <v>136</v>
      </c>
      <c r="BQ10" s="32" t="s">
        <v>137</v>
      </c>
      <c r="BR10" s="32" t="s">
        <v>138</v>
      </c>
      <c r="BS10" s="32" t="s">
        <v>139</v>
      </c>
      <c r="BT10" s="32" t="s">
        <v>140</v>
      </c>
      <c r="BU10" s="32" t="s">
        <v>141</v>
      </c>
      <c r="BV10" s="32" t="s">
        <v>142</v>
      </c>
      <c r="BW10" s="32" t="s">
        <v>143</v>
      </c>
      <c r="BX10" s="32" t="s">
        <v>144</v>
      </c>
      <c r="BY10" s="32" t="s">
        <v>145</v>
      </c>
      <c r="BZ10" s="32" t="s">
        <v>146</v>
      </c>
      <c r="CA10" s="32" t="s">
        <v>147</v>
      </c>
      <c r="CB10" s="32" t="s">
        <v>148</v>
      </c>
      <c r="CC10" s="32" t="s">
        <v>149</v>
      </c>
      <c r="CD10" s="32" t="s">
        <v>150</v>
      </c>
      <c r="CE10" s="32" t="s">
        <v>151</v>
      </c>
      <c r="CF10" s="32" t="s">
        <v>152</v>
      </c>
      <c r="CG10" s="32" t="s">
        <v>153</v>
      </c>
      <c r="CH10" s="32" t="s">
        <v>154</v>
      </c>
      <c r="CI10" s="32" t="s">
        <v>155</v>
      </c>
      <c r="CJ10" s="32" t="s">
        <v>156</v>
      </c>
      <c r="CK10" s="32" t="s">
        <v>157</v>
      </c>
      <c r="CL10" s="32" t="s">
        <v>158</v>
      </c>
      <c r="CM10" s="32" t="s">
        <v>159</v>
      </c>
      <c r="CN10" s="32" t="s">
        <v>160</v>
      </c>
      <c r="CO10" s="32" t="s">
        <v>161</v>
      </c>
      <c r="CP10" s="32" t="s">
        <v>162</v>
      </c>
      <c r="CQ10" s="32" t="s">
        <v>163</v>
      </c>
      <c r="CR10" s="32" t="s">
        <v>164</v>
      </c>
      <c r="CS10" s="32" t="s">
        <v>165</v>
      </c>
      <c r="CT10" s="32" t="s">
        <v>166</v>
      </c>
      <c r="CU10" s="32" t="s">
        <v>167</v>
      </c>
      <c r="CV10" s="32" t="s">
        <v>168</v>
      </c>
      <c r="CW10" s="32" t="s">
        <v>169</v>
      </c>
      <c r="CX10" s="32" t="s">
        <v>170</v>
      </c>
      <c r="CY10" s="32" t="s">
        <v>171</v>
      </c>
      <c r="CZ10" s="32" t="s">
        <v>172</v>
      </c>
      <c r="DA10" s="32" t="s">
        <v>173</v>
      </c>
      <c r="DB10" s="32" t="s">
        <v>174</v>
      </c>
      <c r="DC10" s="32" t="s">
        <v>175</v>
      </c>
      <c r="DD10" s="32" t="s">
        <v>176</v>
      </c>
      <c r="DE10" s="32" t="s">
        <v>177</v>
      </c>
      <c r="DF10" s="32" t="s">
        <v>178</v>
      </c>
      <c r="DG10" s="32" t="s">
        <v>179</v>
      </c>
      <c r="DH10" s="32" t="s">
        <v>180</v>
      </c>
      <c r="DI10" s="32" t="s">
        <v>181</v>
      </c>
      <c r="DJ10" s="32" t="s">
        <v>182</v>
      </c>
      <c r="DK10" s="32" t="s">
        <v>183</v>
      </c>
      <c r="DL10" s="32" t="s">
        <v>184</v>
      </c>
      <c r="DM10" s="32" t="s">
        <v>185</v>
      </c>
      <c r="DN10" s="32" t="s">
        <v>186</v>
      </c>
      <c r="DO10" s="32" t="s">
        <v>187</v>
      </c>
      <c r="DP10" s="32" t="s">
        <v>188</v>
      </c>
      <c r="DQ10" s="32" t="s">
        <v>189</v>
      </c>
      <c r="DR10" s="32" t="s">
        <v>190</v>
      </c>
      <c r="DS10" s="32" t="s">
        <v>191</v>
      </c>
      <c r="DT10" s="32" t="s">
        <v>192</v>
      </c>
      <c r="DU10" s="32" t="s">
        <v>193</v>
      </c>
      <c r="DV10" s="32" t="s">
        <v>194</v>
      </c>
      <c r="DW10" s="32" t="s">
        <v>195</v>
      </c>
      <c r="DX10" s="32" t="s">
        <v>196</v>
      </c>
      <c r="DY10" s="32" t="s">
        <v>197</v>
      </c>
      <c r="DZ10" s="32" t="s">
        <v>198</v>
      </c>
      <c r="EA10" s="32" t="s">
        <v>199</v>
      </c>
      <c r="EB10" s="32" t="s">
        <v>200</v>
      </c>
      <c r="EC10" s="32" t="s">
        <v>201</v>
      </c>
      <c r="ED10" s="32" t="s">
        <v>202</v>
      </c>
      <c r="EE10" s="32" t="s">
        <v>203</v>
      </c>
      <c r="EF10" s="32" t="s">
        <v>204</v>
      </c>
      <c r="EG10" s="32" t="s">
        <v>205</v>
      </c>
      <c r="EH10" s="32" t="s">
        <v>206</v>
      </c>
      <c r="EI10" s="32" t="s">
        <v>207</v>
      </c>
      <c r="EJ10" s="32" t="s">
        <v>208</v>
      </c>
      <c r="EK10" s="32" t="s">
        <v>209</v>
      </c>
      <c r="EL10" s="32" t="s">
        <v>210</v>
      </c>
      <c r="EM10" s="32" t="s">
        <v>211</v>
      </c>
      <c r="EN10" s="32" t="s">
        <v>212</v>
      </c>
      <c r="EO10" s="32" t="s">
        <v>213</v>
      </c>
      <c r="EP10" s="32" t="s">
        <v>214</v>
      </c>
      <c r="EQ10" s="32" t="s">
        <v>215</v>
      </c>
      <c r="ER10" s="32" t="s">
        <v>216</v>
      </c>
      <c r="ES10" s="32" t="s">
        <v>217</v>
      </c>
      <c r="ET10" s="32" t="s">
        <v>218</v>
      </c>
      <c r="EU10" s="32" t="s">
        <v>219</v>
      </c>
      <c r="EV10" s="32" t="s">
        <v>220</v>
      </c>
      <c r="EW10" s="32" t="s">
        <v>221</v>
      </c>
      <c r="EX10" s="32" t="s">
        <v>222</v>
      </c>
      <c r="EY10" s="32" t="s">
        <v>223</v>
      </c>
      <c r="EZ10" s="32" t="s">
        <v>224</v>
      </c>
      <c r="FA10" s="32" t="s">
        <v>225</v>
      </c>
      <c r="FB10" s="32" t="s">
        <v>226</v>
      </c>
      <c r="FC10" s="32" t="s">
        <v>227</v>
      </c>
      <c r="FD10" s="32" t="s">
        <v>228</v>
      </c>
      <c r="FE10" s="32" t="s">
        <v>229</v>
      </c>
      <c r="FF10" s="32" t="s">
        <v>230</v>
      </c>
      <c r="FG10" s="32" t="s">
        <v>231</v>
      </c>
      <c r="FH10" s="32" t="s">
        <v>232</v>
      </c>
      <c r="FI10" s="32" t="s">
        <v>233</v>
      </c>
      <c r="FJ10" s="32" t="s">
        <v>234</v>
      </c>
      <c r="FK10" s="32" t="s">
        <v>235</v>
      </c>
      <c r="FL10" s="32" t="s">
        <v>236</v>
      </c>
      <c r="FM10" s="32" t="s">
        <v>237</v>
      </c>
      <c r="FN10" s="32" t="s">
        <v>238</v>
      </c>
      <c r="FO10" s="32" t="s">
        <v>239</v>
      </c>
      <c r="FP10" s="32" t="s">
        <v>240</v>
      </c>
      <c r="FQ10" s="32" t="s">
        <v>241</v>
      </c>
      <c r="FR10" s="32" t="s">
        <v>242</v>
      </c>
      <c r="FS10" s="32" t="s">
        <v>243</v>
      </c>
      <c r="FT10" s="32" t="s">
        <v>244</v>
      </c>
      <c r="FU10" s="32" t="s">
        <v>245</v>
      </c>
      <c r="FV10" s="32" t="s">
        <v>246</v>
      </c>
      <c r="FW10" s="32" t="s">
        <v>247</v>
      </c>
      <c r="FX10" s="32" t="s">
        <v>248</v>
      </c>
      <c r="FY10" s="32" t="s">
        <v>249</v>
      </c>
      <c r="FZ10" s="32" t="s">
        <v>250</v>
      </c>
      <c r="GA10" s="32" t="s">
        <v>251</v>
      </c>
      <c r="GB10" s="32" t="s">
        <v>252</v>
      </c>
      <c r="GC10" s="32" t="s">
        <v>253</v>
      </c>
      <c r="GD10" s="32" t="s">
        <v>254</v>
      </c>
      <c r="GE10" s="32" t="s">
        <v>255</v>
      </c>
      <c r="GF10" s="32" t="s">
        <v>256</v>
      </c>
      <c r="GG10" s="32" t="s">
        <v>257</v>
      </c>
      <c r="GH10" s="32" t="s">
        <v>258</v>
      </c>
      <c r="GI10" s="32" t="s">
        <v>259</v>
      </c>
      <c r="GJ10" s="32" t="s">
        <v>260</v>
      </c>
      <c r="GK10" s="32" t="s">
        <v>261</v>
      </c>
      <c r="GL10" s="32" t="s">
        <v>262</v>
      </c>
      <c r="GM10" s="32" t="s">
        <v>263</v>
      </c>
      <c r="GN10" s="32" t="s">
        <v>264</v>
      </c>
      <c r="GO10" s="32" t="s">
        <v>265</v>
      </c>
      <c r="GP10" s="32" t="s">
        <v>266</v>
      </c>
      <c r="GQ10" s="32" t="s">
        <v>267</v>
      </c>
      <c r="GR10" s="32" t="s">
        <v>268</v>
      </c>
      <c r="GS10" s="32" t="s">
        <v>269</v>
      </c>
      <c r="GT10" s="32" t="s">
        <v>270</v>
      </c>
      <c r="GU10" s="32" t="s">
        <v>271</v>
      </c>
      <c r="GV10" s="32" t="s">
        <v>272</v>
      </c>
      <c r="GW10" s="32" t="s">
        <v>273</v>
      </c>
      <c r="GX10" s="32" t="s">
        <v>274</v>
      </c>
      <c r="GY10" s="32" t="s">
        <v>275</v>
      </c>
      <c r="GZ10" s="32" t="s">
        <v>276</v>
      </c>
      <c r="HA10" s="32" t="s">
        <v>277</v>
      </c>
      <c r="HB10" s="32" t="s">
        <v>278</v>
      </c>
      <c r="HC10" s="32" t="s">
        <v>279</v>
      </c>
      <c r="HD10" s="32" t="s">
        <v>280</v>
      </c>
      <c r="HE10" s="32" t="s">
        <v>281</v>
      </c>
      <c r="HF10" s="32" t="s">
        <v>282</v>
      </c>
      <c r="HG10" s="32" t="s">
        <v>283</v>
      </c>
      <c r="HH10" s="32" t="s">
        <v>284</v>
      </c>
      <c r="HI10" s="32" t="s">
        <v>285</v>
      </c>
      <c r="HJ10" s="32" t="s">
        <v>286</v>
      </c>
      <c r="HK10" s="32" t="s">
        <v>287</v>
      </c>
      <c r="HL10" s="32" t="s">
        <v>288</v>
      </c>
      <c r="HM10" s="32" t="s">
        <v>289</v>
      </c>
      <c r="HN10" s="32" t="s">
        <v>290</v>
      </c>
      <c r="HO10" s="32" t="s">
        <v>291</v>
      </c>
      <c r="HP10" s="32" t="s">
        <v>292</v>
      </c>
      <c r="HQ10" s="32" t="s">
        <v>293</v>
      </c>
      <c r="HR10" s="32" t="s">
        <v>294</v>
      </c>
      <c r="HS10" s="32" t="s">
        <v>295</v>
      </c>
      <c r="HT10" s="32" t="s">
        <v>296</v>
      </c>
      <c r="HU10" s="32" t="s">
        <v>297</v>
      </c>
      <c r="HV10" s="32" t="s">
        <v>298</v>
      </c>
      <c r="HW10" s="32" t="s">
        <v>299</v>
      </c>
      <c r="HX10" s="32" t="s">
        <v>300</v>
      </c>
      <c r="HY10" s="32" t="s">
        <v>301</v>
      </c>
      <c r="HZ10" s="32" t="s">
        <v>302</v>
      </c>
      <c r="IA10" s="32" t="s">
        <v>303</v>
      </c>
      <c r="IB10" s="32" t="s">
        <v>304</v>
      </c>
      <c r="IC10" s="32" t="s">
        <v>305</v>
      </c>
      <c r="ID10" s="32" t="s">
        <v>306</v>
      </c>
      <c r="IE10" s="32" t="s">
        <v>307</v>
      </c>
      <c r="IF10" s="32" t="s">
        <v>308</v>
      </c>
      <c r="IG10" s="32" t="s">
        <v>309</v>
      </c>
      <c r="IH10" s="32" t="s">
        <v>310</v>
      </c>
      <c r="II10" s="32" t="s">
        <v>311</v>
      </c>
      <c r="IJ10" s="32" t="s">
        <v>312</v>
      </c>
      <c r="IK10" s="32" t="s">
        <v>313</v>
      </c>
      <c r="IL10" s="32" t="s">
        <v>314</v>
      </c>
      <c r="IM10" s="32" t="s">
        <v>315</v>
      </c>
      <c r="IN10" s="32" t="s">
        <v>316</v>
      </c>
      <c r="IO10" s="32" t="s">
        <v>317</v>
      </c>
      <c r="IP10" s="32" t="s">
        <v>318</v>
      </c>
      <c r="IQ10" s="32" t="s">
        <v>319</v>
      </c>
      <c r="IR10" s="32" t="s">
        <v>320</v>
      </c>
      <c r="IS10" s="32" t="s">
        <v>321</v>
      </c>
      <c r="IT10" s="32" t="s">
        <v>322</v>
      </c>
      <c r="IU10" s="32" t="s">
        <v>323</v>
      </c>
      <c r="IV10" s="32" t="s">
        <v>324</v>
      </c>
      <c r="IW10" s="32" t="s">
        <v>325</v>
      </c>
      <c r="IX10" s="32" t="s">
        <v>326</v>
      </c>
      <c r="IY10" s="32" t="s">
        <v>327</v>
      </c>
      <c r="IZ10" s="32" t="s">
        <v>328</v>
      </c>
      <c r="JA10" s="32" t="s">
        <v>329</v>
      </c>
      <c r="JB10" s="32" t="s">
        <v>330</v>
      </c>
      <c r="JC10" s="32" t="s">
        <v>331</v>
      </c>
      <c r="JD10" s="32" t="s">
        <v>332</v>
      </c>
      <c r="JE10" s="32" t="s">
        <v>333</v>
      </c>
      <c r="JF10" s="32" t="s">
        <v>334</v>
      </c>
      <c r="JG10" s="32" t="s">
        <v>335</v>
      </c>
      <c r="JH10" s="32" t="s">
        <v>336</v>
      </c>
      <c r="JI10" s="32" t="s">
        <v>337</v>
      </c>
      <c r="JJ10" s="32" t="s">
        <v>338</v>
      </c>
      <c r="JK10" s="32" t="s">
        <v>339</v>
      </c>
      <c r="JL10" s="32" t="s">
        <v>340</v>
      </c>
      <c r="JM10" s="32" t="s">
        <v>341</v>
      </c>
      <c r="JN10" s="32" t="s">
        <v>342</v>
      </c>
      <c r="JO10" s="32" t="s">
        <v>343</v>
      </c>
      <c r="JP10" s="32" t="s">
        <v>344</v>
      </c>
      <c r="JQ10" s="32" t="s">
        <v>345</v>
      </c>
      <c r="JR10" s="32" t="s">
        <v>346</v>
      </c>
      <c r="JS10" s="32" t="s">
        <v>347</v>
      </c>
      <c r="JT10" s="32" t="s">
        <v>348</v>
      </c>
      <c r="JU10" s="32" t="s">
        <v>349</v>
      </c>
      <c r="JV10" s="32" t="s">
        <v>350</v>
      </c>
      <c r="JW10" s="32" t="s">
        <v>351</v>
      </c>
      <c r="JX10" s="32" t="s">
        <v>352</v>
      </c>
      <c r="JY10" s="32" t="s">
        <v>353</v>
      </c>
      <c r="JZ10" s="32" t="s">
        <v>354</v>
      </c>
      <c r="KA10" s="32" t="s">
        <v>355</v>
      </c>
      <c r="KB10" s="32" t="s">
        <v>356</v>
      </c>
      <c r="KC10" s="32" t="s">
        <v>357</v>
      </c>
      <c r="KD10" s="32" t="s">
        <v>358</v>
      </c>
      <c r="KE10" s="32" t="s">
        <v>359</v>
      </c>
      <c r="KF10" s="32" t="s">
        <v>360</v>
      </c>
      <c r="KG10" s="32" t="s">
        <v>361</v>
      </c>
      <c r="KH10" s="32" t="s">
        <v>362</v>
      </c>
      <c r="KI10" s="32" t="s">
        <v>363</v>
      </c>
      <c r="KJ10" s="32" t="s">
        <v>364</v>
      </c>
      <c r="KK10" s="32" t="s">
        <v>365</v>
      </c>
      <c r="KL10" s="32" t="s">
        <v>366</v>
      </c>
      <c r="KM10" s="32" t="s">
        <v>367</v>
      </c>
      <c r="KN10" s="32" t="s">
        <v>368</v>
      </c>
      <c r="KO10" s="32" t="s">
        <v>369</v>
      </c>
      <c r="KP10" s="32" t="s">
        <v>370</v>
      </c>
      <c r="KQ10" s="32" t="s">
        <v>371</v>
      </c>
      <c r="KR10" s="32" t="s">
        <v>372</v>
      </c>
      <c r="KS10" s="32" t="s">
        <v>373</v>
      </c>
      <c r="KT10" s="32" t="s">
        <v>374</v>
      </c>
      <c r="KU10" s="32" t="s">
        <v>375</v>
      </c>
      <c r="KV10" s="32" t="s">
        <v>376</v>
      </c>
      <c r="KW10" s="32" t="s">
        <v>377</v>
      </c>
      <c r="KX10" s="32" t="s">
        <v>378</v>
      </c>
      <c r="KY10" s="32" t="s">
        <v>379</v>
      </c>
      <c r="KZ10" s="32" t="s">
        <v>380</v>
      </c>
      <c r="LA10" s="32" t="s">
        <v>381</v>
      </c>
      <c r="LB10" s="32" t="s">
        <v>382</v>
      </c>
      <c r="LC10" s="32" t="s">
        <v>383</v>
      </c>
      <c r="LD10" s="32" t="s">
        <v>384</v>
      </c>
      <c r="LE10" s="32" t="s">
        <v>385</v>
      </c>
      <c r="LF10" s="32" t="s">
        <v>386</v>
      </c>
      <c r="LG10" s="32" t="s">
        <v>387</v>
      </c>
      <c r="LH10" s="32" t="s">
        <v>388</v>
      </c>
      <c r="LI10" s="32" t="s">
        <v>389</v>
      </c>
      <c r="LJ10" s="32" t="s">
        <v>390</v>
      </c>
      <c r="LK10" s="32" t="s">
        <v>391</v>
      </c>
      <c r="LL10" s="32" t="s">
        <v>392</v>
      </c>
      <c r="LM10" s="32" t="s">
        <v>393</v>
      </c>
      <c r="LN10" s="32" t="s">
        <v>394</v>
      </c>
      <c r="LO10" s="32" t="s">
        <v>395</v>
      </c>
      <c r="LP10" s="32" t="s">
        <v>396</v>
      </c>
      <c r="LQ10" s="32" t="s">
        <v>397</v>
      </c>
      <c r="LR10" s="32" t="s">
        <v>398</v>
      </c>
      <c r="LS10" s="32" t="s">
        <v>399</v>
      </c>
      <c r="LT10" s="32" t="s">
        <v>400</v>
      </c>
      <c r="LU10" s="32" t="s">
        <v>401</v>
      </c>
      <c r="LV10" s="32" t="s">
        <v>402</v>
      </c>
      <c r="LW10" s="32" t="s">
        <v>403</v>
      </c>
      <c r="LX10" s="32" t="s">
        <v>404</v>
      </c>
      <c r="LY10" s="32" t="s">
        <v>405</v>
      </c>
      <c r="LZ10" s="32" t="s">
        <v>406</v>
      </c>
      <c r="MA10" s="32" t="s">
        <v>407</v>
      </c>
      <c r="MB10" s="32" t="s">
        <v>408</v>
      </c>
      <c r="MC10" s="32" t="s">
        <v>409</v>
      </c>
      <c r="MD10" s="32" t="s">
        <v>410</v>
      </c>
      <c r="ME10" s="32" t="s">
        <v>411</v>
      </c>
      <c r="MF10" s="32" t="s">
        <v>412</v>
      </c>
      <c r="MG10" s="32" t="s">
        <v>413</v>
      </c>
      <c r="MH10" s="32" t="s">
        <v>414</v>
      </c>
      <c r="MI10" s="32" t="s">
        <v>415</v>
      </c>
      <c r="MJ10" s="32" t="s">
        <v>416</v>
      </c>
      <c r="MK10" s="32" t="s">
        <v>417</v>
      </c>
      <c r="ML10" s="32" t="s">
        <v>418</v>
      </c>
      <c r="MM10" s="32" t="s">
        <v>419</v>
      </c>
      <c r="MN10" s="32" t="s">
        <v>420</v>
      </c>
      <c r="MO10" s="32" t="s">
        <v>421</v>
      </c>
      <c r="MP10" s="32" t="s">
        <v>422</v>
      </c>
      <c r="MQ10" s="32" t="s">
        <v>423</v>
      </c>
      <c r="MR10" s="32" t="s">
        <v>424</v>
      </c>
      <c r="MS10" s="32" t="s">
        <v>425</v>
      </c>
      <c r="MT10" s="32" t="s">
        <v>426</v>
      </c>
      <c r="MU10" s="32" t="s">
        <v>427</v>
      </c>
      <c r="MV10" s="32" t="s">
        <v>428</v>
      </c>
      <c r="MW10" s="32" t="s">
        <v>429</v>
      </c>
      <c r="MX10" s="32" t="s">
        <v>430</v>
      </c>
      <c r="MY10" s="32" t="s">
        <v>431</v>
      </c>
      <c r="MZ10" s="32" t="s">
        <v>432</v>
      </c>
      <c r="NA10" s="32" t="s">
        <v>433</v>
      </c>
      <c r="NB10" s="32" t="s">
        <v>434</v>
      </c>
      <c r="NC10" s="32" t="s">
        <v>435</v>
      </c>
      <c r="ND10" s="32" t="s">
        <v>436</v>
      </c>
      <c r="NE10" s="32" t="s">
        <v>437</v>
      </c>
      <c r="NF10" s="33" t="s">
        <v>438</v>
      </c>
    </row>
    <row r="11" spans="1:370" ht="14.4" customHeight="1" x14ac:dyDescent="0.2">
      <c r="A11" s="2">
        <f>ROW(Tabulka2243[[#This Row],[ ]])-10</f>
        <v>1</v>
      </c>
      <c r="B11" s="12" t="s">
        <v>439</v>
      </c>
      <c r="C11" s="13">
        <v>44927</v>
      </c>
      <c r="D11" s="14">
        <v>44927</v>
      </c>
      <c r="E11" s="15">
        <v>1</v>
      </c>
      <c r="F11" s="4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7"/>
    </row>
    <row r="12" spans="1:370" ht="14.4" customHeight="1" x14ac:dyDescent="0.2">
      <c r="A12" s="3">
        <f>ROW(Tabulka2243[[#This Row],[ ]])-10</f>
        <v>2</v>
      </c>
      <c r="B12" s="16" t="s">
        <v>440</v>
      </c>
      <c r="C12" s="17">
        <v>44928</v>
      </c>
      <c r="D12" s="18">
        <v>44986</v>
      </c>
      <c r="E12" s="19">
        <v>59</v>
      </c>
      <c r="F12" s="1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8"/>
    </row>
    <row r="13" spans="1:370" ht="14.4" customHeight="1" x14ac:dyDescent="0.2">
      <c r="A13" s="3">
        <f>ROW(Tabulka2243[[#This Row],[ ]])-10</f>
        <v>3</v>
      </c>
      <c r="B13" s="16" t="s">
        <v>441</v>
      </c>
      <c r="C13" s="17">
        <v>44959</v>
      </c>
      <c r="D13" s="18">
        <v>44985</v>
      </c>
      <c r="E13" s="19">
        <v>27</v>
      </c>
      <c r="F13" s="1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8"/>
    </row>
    <row r="14" spans="1:370" ht="14.4" customHeight="1" x14ac:dyDescent="0.2">
      <c r="A14" s="3">
        <f>ROW(Tabulka2243[[#This Row],[ ]])-10</f>
        <v>4</v>
      </c>
      <c r="B14" s="16" t="s">
        <v>442</v>
      </c>
      <c r="C14" s="17">
        <v>44986</v>
      </c>
      <c r="D14" s="18">
        <v>45047</v>
      </c>
      <c r="E14" s="19">
        <v>62</v>
      </c>
      <c r="F14" s="1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8"/>
    </row>
    <row r="15" spans="1:370" ht="14.4" customHeight="1" x14ac:dyDescent="0.2">
      <c r="A15" s="3">
        <f>ROW(Tabulka2243[[#This Row],[ ]])-10</f>
        <v>5</v>
      </c>
      <c r="B15" s="16" t="s">
        <v>443</v>
      </c>
      <c r="C15" s="17">
        <v>44986</v>
      </c>
      <c r="D15" s="18">
        <v>45047</v>
      </c>
      <c r="E15" s="19">
        <v>62</v>
      </c>
      <c r="F15" s="1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8"/>
    </row>
    <row r="16" spans="1:370" ht="14.4" customHeight="1" x14ac:dyDescent="0.2">
      <c r="A16" s="3">
        <f>ROW(Tabulka2243[[#This Row],[ ]])-10</f>
        <v>6</v>
      </c>
      <c r="B16" s="16"/>
      <c r="C16" s="17"/>
      <c r="D16" s="18"/>
      <c r="E16" s="19" t="str">
        <f>IF(Tabulka2243[[#This Row],[   ]]="","",Tabulka2243[[#This Row],[    ]]-Tabulka2243[[#This Row],[   ]]+1)</f>
        <v/>
      </c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8"/>
    </row>
    <row r="17" spans="1:370" ht="14.4" customHeight="1" x14ac:dyDescent="0.2">
      <c r="A17" s="3">
        <f>ROW(Tabulka2243[[#This Row],[ ]])-10</f>
        <v>7</v>
      </c>
      <c r="B17" s="16"/>
      <c r="C17" s="17"/>
      <c r="D17" s="18"/>
      <c r="E17" s="19" t="str">
        <f>IF(Tabulka2243[[#This Row],[   ]]="","",Tabulka2243[[#This Row],[    ]]-Tabulka2243[[#This Row],[   ]]+1)</f>
        <v/>
      </c>
      <c r="F17" s="1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8"/>
    </row>
    <row r="18" spans="1:370" ht="14.4" customHeight="1" x14ac:dyDescent="0.2">
      <c r="A18" s="3">
        <f>ROW(Tabulka2243[[#This Row],[ ]])-10</f>
        <v>8</v>
      </c>
      <c r="B18" s="16"/>
      <c r="C18" s="17"/>
      <c r="D18" s="18"/>
      <c r="E18" s="19" t="str">
        <f>IF(Tabulka2243[[#This Row],[   ]]="","",Tabulka2243[[#This Row],[    ]]-Tabulka2243[[#This Row],[   ]]+1)</f>
        <v/>
      </c>
      <c r="F18" s="1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8"/>
    </row>
    <row r="19" spans="1:370" ht="14.4" customHeight="1" x14ac:dyDescent="0.2">
      <c r="A19" s="3">
        <f>ROW(Tabulka2243[[#This Row],[ ]])-10</f>
        <v>9</v>
      </c>
      <c r="B19" s="20"/>
      <c r="C19" s="17"/>
      <c r="D19" s="18"/>
      <c r="E19" s="19" t="str">
        <f>IF(Tabulka2243[[#This Row],[   ]]="","",Tabulka2243[[#This Row],[    ]]-Tabulka2243[[#This Row],[   ]]+1)</f>
        <v/>
      </c>
      <c r="F19" s="2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8"/>
    </row>
    <row r="20" spans="1:370" ht="14.4" customHeight="1" thickBot="1" x14ac:dyDescent="0.25">
      <c r="A20" s="42">
        <f>ROW(Tabulka2243[[#This Row],[ ]])-10</f>
        <v>10</v>
      </c>
      <c r="B20" s="43"/>
      <c r="C20" s="44"/>
      <c r="D20" s="45"/>
      <c r="E20" s="46" t="str">
        <f>IF(Tabulka2243[[#This Row],[   ]]="","",Tabulka2243[[#This Row],[    ]]-Tabulka2243[[#This Row],[   ]]+1)</f>
        <v/>
      </c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4"/>
    </row>
  </sheetData>
  <mergeCells count="73">
    <mergeCell ref="A1:E1"/>
    <mergeCell ref="MK1:NF6"/>
    <mergeCell ref="F7:NF7"/>
    <mergeCell ref="A8:A9"/>
    <mergeCell ref="B8:B9"/>
    <mergeCell ref="C8:C9"/>
    <mergeCell ref="D8:D9"/>
    <mergeCell ref="E8:E9"/>
    <mergeCell ref="F8:AJ8"/>
    <mergeCell ref="AK8:BM8"/>
    <mergeCell ref="BN8:CR8"/>
    <mergeCell ref="CS8:DV8"/>
    <mergeCell ref="KZ8:MD8"/>
    <mergeCell ref="ME8:NF8"/>
    <mergeCell ref="F9:L9"/>
    <mergeCell ref="M9:S9"/>
    <mergeCell ref="HH9:HN9"/>
    <mergeCell ref="IC9:II9"/>
    <mergeCell ref="T9:Z9"/>
    <mergeCell ref="AA9:AG9"/>
    <mergeCell ref="AH9:AN9"/>
    <mergeCell ref="AO9:AU9"/>
    <mergeCell ref="AV9:BB9"/>
    <mergeCell ref="HO9:HU9"/>
    <mergeCell ref="EP9:EV9"/>
    <mergeCell ref="BC9:BI9"/>
    <mergeCell ref="DW8:FA8"/>
    <mergeCell ref="FB8:GE8"/>
    <mergeCell ref="GF8:HJ8"/>
    <mergeCell ref="HK8:IO8"/>
    <mergeCell ref="EW9:FC9"/>
    <mergeCell ref="FD9:FJ9"/>
    <mergeCell ref="FK9:FQ9"/>
    <mergeCell ref="FR9:FX9"/>
    <mergeCell ref="FY9:GE9"/>
    <mergeCell ref="GF9:GL9"/>
    <mergeCell ref="GM9:GS9"/>
    <mergeCell ref="GT9:GZ9"/>
    <mergeCell ref="HA9:HG9"/>
    <mergeCell ref="EI9:EO9"/>
    <mergeCell ref="BJ9:BP9"/>
    <mergeCell ref="BQ9:BW9"/>
    <mergeCell ref="BX9:CD9"/>
    <mergeCell ref="CE9:CK9"/>
    <mergeCell ref="CL9:CR9"/>
    <mergeCell ref="CS9:CY9"/>
    <mergeCell ref="CZ9:DF9"/>
    <mergeCell ref="DG9:DM9"/>
    <mergeCell ref="DN9:DT9"/>
    <mergeCell ref="DU9:EA9"/>
    <mergeCell ref="EB9:EH9"/>
    <mergeCell ref="IQ9:IW9"/>
    <mergeCell ref="IX9:JD9"/>
    <mergeCell ref="JE9:JK9"/>
    <mergeCell ref="MR9:MX9"/>
    <mergeCell ref="IP8:JT8"/>
    <mergeCell ref="JU8:KY8"/>
    <mergeCell ref="MY9:NE9"/>
    <mergeCell ref="A2:E6"/>
    <mergeCell ref="LB9:LH9"/>
    <mergeCell ref="LI9:LO9"/>
    <mergeCell ref="LP9:LV9"/>
    <mergeCell ref="LW9:MC9"/>
    <mergeCell ref="MD9:MJ9"/>
    <mergeCell ref="MK9:MQ9"/>
    <mergeCell ref="JL9:JR9"/>
    <mergeCell ref="JS9:JY9"/>
    <mergeCell ref="JZ9:KF9"/>
    <mergeCell ref="KG9:KM9"/>
    <mergeCell ref="KN9:KT9"/>
    <mergeCell ref="KU9:LA9"/>
    <mergeCell ref="HV9:IB9"/>
    <mergeCell ref="IJ9:IP9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Harmonogram cílů BIM</vt:lpstr>
      <vt:lpstr>Vzor vyplnění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cílů BIM - realizace - vzor</dc:title>
  <dc:creator>Správa železnic</dc:creator>
  <cp:keywords>2023-11</cp:keywords>
  <cp:lastModifiedBy>Bucha Michael, Bc.</cp:lastModifiedBy>
  <dcterms:created xsi:type="dcterms:W3CDTF">2023-10-16T20:31:01Z</dcterms:created>
  <dcterms:modified xsi:type="dcterms:W3CDTF">2023-11-29T13:53:04Z</dcterms:modified>
</cp:coreProperties>
</file>