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chaM\Downloads\"/>
    </mc:Choice>
  </mc:AlternateContent>
  <xr:revisionPtr revIDLastSave="0" documentId="13_ncr:1_{6A5AB112-D1C5-403D-A2D2-68EECDC66560}" xr6:coauthVersionLast="47" xr6:coauthVersionMax="47" xr10:uidLastSave="{00000000-0000-0000-0000-000000000000}"/>
  <bookViews>
    <workbookView xWindow="-108" yWindow="-108" windowWidth="30936" windowHeight="16896" tabRatio="914" xr2:uid="{00000000-000D-0000-FFFF-FFFF00000000}"/>
  </bookViews>
  <sheets>
    <sheet name="Úvodní list" sheetId="20" r:id="rId1"/>
    <sheet name="Číselník barev" sheetId="17" r:id="rId2"/>
    <sheet name="Skupiny vlastností" sheetId="3" r:id="rId3"/>
    <sheet name="000 Stávající stav" sheetId="15" r:id="rId4"/>
    <sheet name="100 Objekty pozem. komunikací" sheetId="4" r:id="rId5"/>
    <sheet name="200 Mostní objekty a zdi" sheetId="5" r:id="rId6"/>
    <sheet name="300 Vodohospodářské objekty" sheetId="6" r:id="rId7"/>
    <sheet name="400 Elektro a sdělovací objekty" sheetId="7" r:id="rId8"/>
    <sheet name="500 Objekty trubních vedení" sheetId="8" r:id="rId9"/>
    <sheet name="600 Podzemní objekty" sheetId="9" r:id="rId10"/>
    <sheet name="700 Objekty pozemních staveb" sheetId="19" r:id="rId11"/>
    <sheet name="Objekty 660,700,800,900" sheetId="21" r:id="rId12"/>
    <sheet name="Technologická část" sheetId="14" r:id="rId13"/>
  </sheets>
  <definedNames>
    <definedName name="_xlnm._FilterDatabase" localSheetId="3" hidden="1">'000 Stávající stav'!$A$3:$T$3</definedName>
    <definedName name="_xlnm._FilterDatabase" localSheetId="4" hidden="1">'100 Objekty pozem. komunikací'!$G$3:$L$3</definedName>
    <definedName name="_xlnm._FilterDatabase" localSheetId="5" hidden="1">'200 Mostní objekty a zdi'!$G$3:$L$3</definedName>
    <definedName name="_xlnm._FilterDatabase" localSheetId="1" hidden="1">'Číselník barev'!$A$2:$F$2</definedName>
    <definedName name="_xlnm._FilterDatabase" localSheetId="2" hidden="1">'Skupiny vlastností'!$A$2:$K$15</definedName>
    <definedName name="_xlnm.Print_Area" localSheetId="6">'300 Vodohospodářské objekty'!$A$1:$T$25</definedName>
    <definedName name="_xlnm.Print_Area" localSheetId="8">'500 Objekty trubních vedení'!$A$1:$T$17</definedName>
    <definedName name="_xlnm.Print_Area" localSheetId="10">'700 Objekty pozemních staveb'!$A$1:$Q$151</definedName>
    <definedName name="_xlnm.Print_Area" localSheetId="2">'Skupiny vlastností'!$A$1:$K$158</definedName>
    <definedName name="_xlnm.Print_Area" localSheetId="12">'Technologická část'!$A$1:$T$22</definedName>
    <definedName name="_xlnm.Print_Area" localSheetId="0">'Úvodní list'!$A$2:$I$45</definedName>
    <definedName name="Z_00561EA5_3DD2_4503_8B25_07450EBB6906_.wvu.PrintArea" localSheetId="8" hidden="1">'500 Objekty trubních vedení'!$A$1:$S$17</definedName>
    <definedName name="Z_00561EA5_3DD2_4503_8B25_07450EBB6906_.wvu.PrintArea" localSheetId="2" hidden="1">'Skupiny vlastností'!$A$1:$J$158</definedName>
    <definedName name="Z_00561EA5_3DD2_4503_8B25_07450EBB6906_.wvu.PrintArea" localSheetId="12" hidden="1">'Technologická část'!$A$1:$F$1</definedName>
    <definedName name="Z_07C986F7_8BB9_4902_B7A3_F84A11CBEFB5_.wvu.PrintArea" localSheetId="8" hidden="1">'500 Objekty trubních vedení'!$A$1:$T$17</definedName>
    <definedName name="Z_07C986F7_8BB9_4902_B7A3_F84A11CBEFB5_.wvu.PrintArea" localSheetId="2" hidden="1">'Skupiny vlastností'!$A$1:$K$158</definedName>
    <definedName name="Z_07C986F7_8BB9_4902_B7A3_F84A11CBEFB5_.wvu.PrintArea" localSheetId="12" hidden="1">'Technologická část'!$A$1:$F$23</definedName>
    <definedName name="Z_0B982376_3B27_4F96_BAB5_0BEABC449695_.wvu.PrintArea" localSheetId="8" hidden="1">'500 Objekty trubních vedení'!$A$1:$S$17</definedName>
    <definedName name="Z_0B982376_3B27_4F96_BAB5_0BEABC449695_.wvu.PrintArea" localSheetId="12" hidden="1">'Technologická část'!$A$1:$F$23</definedName>
    <definedName name="Z_0C86C7F8_57F7_404D_86E0_342A7907E28D_.wvu.PrintArea" localSheetId="8" hidden="1">'500 Objekty trubních vedení'!$A$1:$S$17</definedName>
    <definedName name="Z_0C86C7F8_57F7_404D_86E0_342A7907E28D_.wvu.PrintArea" localSheetId="12" hidden="1">'Technologická část'!$A$1:$F$23</definedName>
    <definedName name="Z_5BE6699B_08A9_490D_B91A_57A081E624AA_.wvu.PrintArea" localSheetId="0" hidden="1">'Úvodní list'!$A$2:$I$39</definedName>
    <definedName name="Z_61E27717_2BF5_45F7_9E5B_A95857D7D2C0_.wvu.PrintArea" localSheetId="8" hidden="1">'500 Objekty trubních vedení'!$A$1:$S$17</definedName>
    <definedName name="Z_61E27717_2BF5_45F7_9E5B_A95857D7D2C0_.wvu.PrintArea" localSheetId="9" hidden="1">'600 Podzemní objekty'!$A$1:$S$80</definedName>
    <definedName name="Z_61E27717_2BF5_45F7_9E5B_A95857D7D2C0_.wvu.PrintArea" localSheetId="12" hidden="1">'Technologická část'!$A$1:$F$23</definedName>
    <definedName name="Z_78ADCE02_4160_4D50_8D3E_D417AAEEB812_.wvu.PrintArea" localSheetId="8" hidden="1">'500 Objekty trubních vedení'!$A$1:$T$17</definedName>
    <definedName name="Z_78ADCE02_4160_4D50_8D3E_D417AAEEB812_.wvu.PrintArea" localSheetId="2" hidden="1">'Skupiny vlastností'!$A$1:$K$158</definedName>
    <definedName name="Z_78ADCE02_4160_4D50_8D3E_D417AAEEB812_.wvu.PrintArea" localSheetId="12" hidden="1">'Technologická část'!$A$1:$F$23</definedName>
    <definedName name="Z_840802B4_1F6F_44C6_9764_1F39D94EBBA6_.wvu.PrintArea" localSheetId="8" hidden="1">'500 Objekty trubních vedení'!$A$1:$T$17</definedName>
    <definedName name="Z_840802B4_1F6F_44C6_9764_1F39D94EBBA6_.wvu.PrintArea" localSheetId="2" hidden="1">'Skupiny vlastností'!$A$1:$K$158</definedName>
    <definedName name="Z_840802B4_1F6F_44C6_9764_1F39D94EBBA6_.wvu.PrintArea" localSheetId="12" hidden="1">'Technologická část'!$A$1:$F$23</definedName>
    <definedName name="Z_A1EC23F7_DCEE_4EEF_9544_C148F7F5160B_.wvu.PrintArea" localSheetId="8" hidden="1">'500 Objekty trubních vedení'!$A$1:$S$17</definedName>
    <definedName name="Z_A1EC23F7_DCEE_4EEF_9544_C148F7F5160B_.wvu.PrintArea" localSheetId="12" hidden="1">'Technologická část'!$A$1:$F$23</definedName>
  </definedNames>
  <calcPr calcId="191028"/>
  <customWorkbookViews>
    <customWorkbookView name="Fulka Zdeněk - Personal View" guid="{0B982376-3B27-4F96-BAB5-0BEABC449695}" mergeInterval="0" personalView="1" maximized="1" xWindow="-8" yWindow="-8" windowWidth="1936" windowHeight="1056" tabRatio="827" activeSheetId="5"/>
    <customWorkbookView name="hotline – osobní zobrazení" guid="{00561EA5-3DD2-4503-8B25-07450EBB6906}" mergeInterval="0" personalView="1" maximized="1" xWindow="-9" yWindow="-9" windowWidth="1938" windowHeight="1050" tabRatio="799" activeSheetId="1"/>
    <customWorkbookView name="-- – osobní zobrazení" guid="{0C86C7F8-57F7-404D-86E0-342A7907E28D}" mergeInterval="0" personalView="1" maximized="1" xWindow="-8" yWindow="-8" windowWidth="1936" windowHeight="1056" tabRatio="799" activeSheetId="4"/>
    <customWorkbookView name="Lenka Janáčková – osobní zobrazení" guid="{61E27717-2BF5-45F7-9E5B-A95857D7D2C0}" mergeInterval="0" personalView="1" maximized="1" windowWidth="1916" windowHeight="854" tabRatio="799" activeSheetId="1"/>
    <customWorkbookView name="Fulka Zdeněk – osobní zobrazení" guid="{07C986F7-8BB9-4902-B7A3-F84A11CBEFB5}" mergeInterval="0" personalView="1" maximized="1" xWindow="-8" yWindow="-8" windowWidth="2576" windowHeight="1416" tabRatio="799" activeSheetId="10"/>
    <customWorkbookView name="Lukas Kutil – osobní zobrazení" guid="{78ADCE02-4160-4D50-8D3E-D417AAEEB812}" mergeInterval="0" personalView="1" maximized="1" xWindow="-11" yWindow="-11" windowWidth="3862" windowHeight="2122" tabRatio="799" activeSheetId="15"/>
    <customWorkbookView name="Kratky Martin – osobní zobrazení" guid="{A1EC23F7-DCEE-4EEF-9544-C148F7F5160B}" mergeInterval="0" personalView="1" windowWidth="960" windowHeight="1040" tabRatio="827" activeSheetId="9"/>
    <customWorkbookView name="Skanska – osobní zobrazení" guid="{840802B4-1F6F-44C6-9764-1F39D94EBBA6}" mergeInterval="0" personalView="1" maximized="1" xWindow="-9" yWindow="-9" windowWidth="1938" windowHeight="1048" tabRatio="79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5" l="1"/>
  <c r="C73" i="5"/>
  <c r="D73" i="5"/>
  <c r="E73" i="5"/>
  <c r="E74" i="9"/>
  <c r="D74" i="9"/>
  <c r="C74" i="9"/>
  <c r="B74" i="9"/>
  <c r="E73" i="9"/>
  <c r="D73" i="9"/>
  <c r="C73" i="9"/>
  <c r="B73" i="9"/>
  <c r="E72" i="9"/>
  <c r="D72" i="9"/>
  <c r="C72" i="9"/>
  <c r="B72" i="9"/>
  <c r="E71" i="9"/>
  <c r="D71" i="9"/>
  <c r="C71" i="9"/>
  <c r="B71" i="9"/>
  <c r="E70" i="9"/>
  <c r="D70" i="9"/>
  <c r="C70" i="9"/>
  <c r="B70" i="9"/>
  <c r="E51" i="9"/>
  <c r="D51" i="9"/>
  <c r="C51" i="9"/>
  <c r="B51" i="9"/>
  <c r="E50" i="9"/>
  <c r="D50" i="9"/>
  <c r="C50" i="9"/>
  <c r="B50" i="9"/>
  <c r="E49" i="9"/>
  <c r="D49" i="9"/>
  <c r="C49" i="9"/>
  <c r="B49" i="9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E44" i="9"/>
  <c r="D44" i="9"/>
  <c r="C44" i="9"/>
  <c r="B44" i="9"/>
  <c r="E43" i="9"/>
  <c r="D43" i="9"/>
  <c r="C43" i="9"/>
  <c r="B43" i="9"/>
  <c r="E42" i="9"/>
  <c r="D42" i="9"/>
  <c r="C42" i="9"/>
  <c r="B42" i="9"/>
  <c r="E41" i="9"/>
  <c r="D41" i="9"/>
  <c r="C41" i="9"/>
  <c r="B41" i="9"/>
  <c r="E40" i="9"/>
  <c r="D40" i="9"/>
  <c r="C40" i="9"/>
  <c r="B40" i="9"/>
  <c r="E39" i="9"/>
  <c r="D39" i="9"/>
  <c r="C39" i="9"/>
  <c r="B39" i="9"/>
  <c r="E38" i="9"/>
  <c r="D38" i="9"/>
  <c r="C38" i="9"/>
  <c r="B38" i="9"/>
  <c r="E37" i="9"/>
  <c r="D37" i="9"/>
  <c r="C37" i="9"/>
  <c r="B37" i="9"/>
  <c r="E36" i="9"/>
  <c r="D36" i="9"/>
  <c r="C36" i="9"/>
  <c r="B36" i="9"/>
  <c r="E35" i="9"/>
  <c r="D35" i="9"/>
  <c r="C35" i="9"/>
  <c r="B35" i="9"/>
  <c r="E34" i="9"/>
  <c r="D34" i="9"/>
  <c r="C34" i="9"/>
  <c r="B34" i="9"/>
  <c r="E33" i="9"/>
  <c r="D33" i="9"/>
  <c r="C33" i="9"/>
  <c r="B33" i="9"/>
  <c r="E32" i="9"/>
  <c r="D32" i="9"/>
  <c r="C32" i="9"/>
  <c r="B32" i="9"/>
  <c r="E31" i="9"/>
  <c r="D31" i="9"/>
  <c r="C31" i="9"/>
  <c r="B31" i="9"/>
  <c r="E30" i="9"/>
  <c r="D30" i="9"/>
  <c r="C30" i="9"/>
  <c r="B30" i="9"/>
  <c r="E29" i="9"/>
  <c r="D29" i="9"/>
  <c r="C29" i="9"/>
  <c r="B29" i="9"/>
  <c r="E28" i="9"/>
  <c r="D28" i="9"/>
  <c r="C28" i="9"/>
  <c r="B28" i="9"/>
  <c r="E27" i="9"/>
  <c r="D27" i="9"/>
  <c r="C27" i="9"/>
  <c r="B27" i="9"/>
  <c r="E26" i="9"/>
  <c r="D26" i="9"/>
  <c r="C26" i="9"/>
  <c r="B26" i="9"/>
  <c r="E25" i="9"/>
  <c r="D25" i="9"/>
  <c r="C25" i="9"/>
  <c r="B25" i="9"/>
  <c r="E24" i="9"/>
  <c r="D24" i="9"/>
  <c r="C24" i="9"/>
  <c r="B24" i="9"/>
  <c r="E23" i="9"/>
  <c r="D23" i="9"/>
  <c r="C23" i="9"/>
  <c r="B23" i="9"/>
  <c r="E22" i="9"/>
  <c r="D22" i="9"/>
  <c r="C22" i="9"/>
  <c r="B22" i="9"/>
  <c r="E21" i="9"/>
  <c r="D21" i="9"/>
  <c r="C21" i="9"/>
  <c r="B21" i="9"/>
  <c r="E20" i="9"/>
  <c r="D20" i="9"/>
  <c r="C20" i="9"/>
  <c r="B20" i="9"/>
  <c r="E19" i="9"/>
  <c r="D19" i="9"/>
  <c r="C19" i="9"/>
  <c r="B19" i="9"/>
  <c r="E60" i="9"/>
  <c r="D60" i="9"/>
  <c r="C60" i="9"/>
  <c r="B60" i="9"/>
  <c r="E59" i="9"/>
  <c r="D59" i="9"/>
  <c r="C59" i="9"/>
  <c r="B59" i="9"/>
  <c r="E58" i="9"/>
  <c r="D58" i="9"/>
  <c r="C58" i="9"/>
  <c r="B58" i="9"/>
  <c r="B5" i="14"/>
  <c r="C5" i="14"/>
  <c r="D5" i="14"/>
  <c r="E5" i="14"/>
  <c r="B6" i="14"/>
  <c r="C6" i="14"/>
  <c r="D6" i="14"/>
  <c r="E6" i="14"/>
  <c r="B7" i="14"/>
  <c r="C7" i="14"/>
  <c r="D7" i="14"/>
  <c r="E7" i="14"/>
  <c r="B8" i="14"/>
  <c r="C8" i="14"/>
  <c r="D8" i="14"/>
  <c r="E8" i="14"/>
  <c r="B9" i="14"/>
  <c r="C9" i="14"/>
  <c r="D9" i="14"/>
  <c r="E9" i="14"/>
  <c r="B10" i="14"/>
  <c r="C10" i="14"/>
  <c r="D10" i="14"/>
  <c r="E10" i="14"/>
  <c r="B11" i="14"/>
  <c r="C11" i="14"/>
  <c r="D11" i="14"/>
  <c r="E11" i="14"/>
  <c r="B12" i="14"/>
  <c r="C12" i="14"/>
  <c r="D12" i="14"/>
  <c r="E12" i="14"/>
  <c r="B13" i="14"/>
  <c r="C13" i="14"/>
  <c r="D13" i="14"/>
  <c r="E13" i="14"/>
  <c r="B14" i="14"/>
  <c r="C14" i="14"/>
  <c r="D14" i="14"/>
  <c r="E14" i="14"/>
  <c r="B15" i="14"/>
  <c r="C15" i="14"/>
  <c r="D15" i="14"/>
  <c r="E15" i="14"/>
  <c r="B16" i="14"/>
  <c r="C16" i="14"/>
  <c r="D16" i="14"/>
  <c r="E16" i="14"/>
  <c r="B17" i="14"/>
  <c r="C17" i="14"/>
  <c r="D17" i="14"/>
  <c r="E17" i="14"/>
  <c r="B18" i="14"/>
  <c r="C18" i="14"/>
  <c r="D18" i="14"/>
  <c r="E18" i="14"/>
  <c r="B19" i="14"/>
  <c r="C19" i="14"/>
  <c r="D19" i="14"/>
  <c r="E19" i="14"/>
  <c r="B20" i="14"/>
  <c r="C20" i="14"/>
  <c r="D20" i="14"/>
  <c r="E20" i="14"/>
  <c r="B21" i="14"/>
  <c r="C21" i="14"/>
  <c r="D21" i="14"/>
  <c r="E21" i="14"/>
  <c r="B22" i="14"/>
  <c r="C22" i="14"/>
  <c r="D22" i="14"/>
  <c r="E22" i="14"/>
  <c r="C4" i="14"/>
  <c r="D4" i="14"/>
  <c r="E4" i="14"/>
  <c r="B4" i="14"/>
  <c r="A1" i="21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C4" i="8"/>
  <c r="D4" i="8"/>
  <c r="E4" i="8"/>
  <c r="B4" i="8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B9" i="7"/>
  <c r="C9" i="7"/>
  <c r="D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C4" i="6"/>
  <c r="D4" i="6"/>
  <c r="E4" i="6"/>
  <c r="B4" i="6"/>
  <c r="E83" i="5"/>
  <c r="D83" i="5"/>
  <c r="C83" i="5"/>
  <c r="B83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17" i="5"/>
  <c r="C17" i="5"/>
  <c r="D17" i="5"/>
  <c r="E17" i="5"/>
  <c r="B18" i="5"/>
  <c r="C18" i="5"/>
  <c r="D18" i="5"/>
  <c r="E18" i="5"/>
  <c r="B19" i="5"/>
  <c r="C19" i="5"/>
  <c r="D19" i="5"/>
  <c r="E19" i="5"/>
  <c r="B20" i="5"/>
  <c r="C20" i="5"/>
  <c r="D20" i="5"/>
  <c r="E20" i="5"/>
  <c r="B21" i="5"/>
  <c r="C21" i="5"/>
  <c r="D21" i="5"/>
  <c r="E21" i="5"/>
  <c r="B22" i="5"/>
  <c r="C22" i="5"/>
  <c r="D22" i="5"/>
  <c r="E22" i="5"/>
  <c r="B23" i="5"/>
  <c r="C23" i="5"/>
  <c r="D23" i="5"/>
  <c r="E23" i="5"/>
  <c r="B24" i="5"/>
  <c r="C24" i="5"/>
  <c r="D24" i="5"/>
  <c r="E24" i="5"/>
  <c r="B25" i="5"/>
  <c r="C25" i="5"/>
  <c r="D25" i="5"/>
  <c r="E25" i="5"/>
  <c r="B26" i="5"/>
  <c r="C26" i="5"/>
  <c r="D26" i="5"/>
  <c r="E26" i="5"/>
  <c r="B27" i="5"/>
  <c r="C27" i="5"/>
  <c r="D27" i="5"/>
  <c r="E27" i="5"/>
  <c r="B28" i="5"/>
  <c r="C28" i="5"/>
  <c r="D28" i="5"/>
  <c r="E28" i="5"/>
  <c r="B29" i="5"/>
  <c r="C29" i="5"/>
  <c r="D29" i="5"/>
  <c r="E29" i="5"/>
  <c r="B30" i="5"/>
  <c r="C30" i="5"/>
  <c r="D30" i="5"/>
  <c r="E30" i="5"/>
  <c r="B31" i="5"/>
  <c r="C31" i="5"/>
  <c r="D31" i="5"/>
  <c r="E31" i="5"/>
  <c r="B32" i="5"/>
  <c r="C32" i="5"/>
  <c r="D32" i="5"/>
  <c r="E32" i="5"/>
  <c r="B33" i="5"/>
  <c r="C33" i="5"/>
  <c r="D33" i="5"/>
  <c r="E33" i="5"/>
  <c r="B34" i="5"/>
  <c r="C34" i="5"/>
  <c r="D34" i="5"/>
  <c r="E34" i="5"/>
  <c r="B35" i="5"/>
  <c r="C35" i="5"/>
  <c r="D35" i="5"/>
  <c r="E35" i="5"/>
  <c r="B36" i="5"/>
  <c r="C36" i="5"/>
  <c r="D36" i="5"/>
  <c r="E36" i="5"/>
  <c r="B37" i="5"/>
  <c r="C37" i="5"/>
  <c r="D37" i="5"/>
  <c r="E37" i="5"/>
  <c r="B38" i="5"/>
  <c r="C38" i="5"/>
  <c r="D38" i="5"/>
  <c r="E38" i="5"/>
  <c r="B39" i="5"/>
  <c r="C39" i="5"/>
  <c r="D39" i="5"/>
  <c r="E39" i="5"/>
  <c r="B40" i="5"/>
  <c r="C40" i="5"/>
  <c r="D40" i="5"/>
  <c r="E40" i="5"/>
  <c r="B41" i="5"/>
  <c r="C41" i="5"/>
  <c r="D41" i="5"/>
  <c r="E41" i="5"/>
  <c r="B42" i="5"/>
  <c r="C42" i="5"/>
  <c r="D42" i="5"/>
  <c r="E42" i="5"/>
  <c r="B43" i="5"/>
  <c r="C43" i="5"/>
  <c r="D43" i="5"/>
  <c r="E43" i="5"/>
  <c r="B44" i="5"/>
  <c r="C44" i="5"/>
  <c r="D44" i="5"/>
  <c r="E44" i="5"/>
  <c r="B45" i="5"/>
  <c r="C45" i="5"/>
  <c r="D45" i="5"/>
  <c r="E45" i="5"/>
  <c r="B46" i="5"/>
  <c r="C46" i="5"/>
  <c r="D46" i="5"/>
  <c r="E46" i="5"/>
  <c r="B47" i="5"/>
  <c r="C47" i="5"/>
  <c r="D47" i="5"/>
  <c r="E47" i="5"/>
  <c r="B48" i="5"/>
  <c r="C48" i="5"/>
  <c r="D48" i="5"/>
  <c r="E48" i="5"/>
  <c r="B49" i="5"/>
  <c r="C49" i="5"/>
  <c r="D49" i="5"/>
  <c r="E49" i="5"/>
  <c r="B50" i="5"/>
  <c r="C50" i="5"/>
  <c r="D50" i="5"/>
  <c r="E50" i="5"/>
  <c r="B51" i="5"/>
  <c r="C51" i="5"/>
  <c r="D51" i="5"/>
  <c r="E51" i="5"/>
  <c r="B52" i="5"/>
  <c r="C52" i="5"/>
  <c r="D52" i="5"/>
  <c r="E52" i="5"/>
  <c r="B53" i="5"/>
  <c r="C53" i="5"/>
  <c r="D53" i="5"/>
  <c r="E53" i="5"/>
  <c r="B54" i="5"/>
  <c r="C54" i="5"/>
  <c r="D54" i="5"/>
  <c r="E54" i="5"/>
  <c r="B55" i="5"/>
  <c r="C55" i="5"/>
  <c r="D55" i="5"/>
  <c r="E55" i="5"/>
  <c r="B56" i="5"/>
  <c r="C56" i="5"/>
  <c r="D56" i="5"/>
  <c r="E56" i="5"/>
  <c r="B57" i="5"/>
  <c r="C57" i="5"/>
  <c r="D57" i="5"/>
  <c r="E57" i="5"/>
  <c r="B58" i="5"/>
  <c r="C58" i="5"/>
  <c r="D58" i="5"/>
  <c r="E58" i="5"/>
  <c r="B59" i="5"/>
  <c r="C59" i="5"/>
  <c r="D59" i="5"/>
  <c r="E59" i="5"/>
  <c r="B60" i="5"/>
  <c r="C60" i="5"/>
  <c r="D60" i="5"/>
  <c r="E60" i="5"/>
  <c r="B61" i="5"/>
  <c r="C61" i="5"/>
  <c r="D61" i="5"/>
  <c r="E61" i="5"/>
  <c r="B62" i="5"/>
  <c r="C62" i="5"/>
  <c r="D62" i="5"/>
  <c r="E62" i="5"/>
  <c r="B63" i="5"/>
  <c r="C63" i="5"/>
  <c r="D63" i="5"/>
  <c r="E63" i="5"/>
  <c r="B64" i="5"/>
  <c r="C64" i="5"/>
  <c r="D64" i="5"/>
  <c r="E64" i="5"/>
  <c r="B65" i="5"/>
  <c r="C65" i="5"/>
  <c r="D65" i="5"/>
  <c r="E65" i="5"/>
  <c r="B66" i="5"/>
  <c r="C66" i="5"/>
  <c r="D66" i="5"/>
  <c r="E66" i="5"/>
  <c r="B67" i="5"/>
  <c r="C67" i="5"/>
  <c r="D67" i="5"/>
  <c r="E67" i="5"/>
  <c r="B68" i="5"/>
  <c r="C68" i="5"/>
  <c r="D68" i="5"/>
  <c r="E68" i="5"/>
  <c r="B69" i="5"/>
  <c r="C69" i="5"/>
  <c r="D69" i="5"/>
  <c r="E69" i="5"/>
  <c r="B70" i="5"/>
  <c r="C70" i="5"/>
  <c r="D70" i="5"/>
  <c r="E70" i="5"/>
  <c r="B71" i="5"/>
  <c r="C71" i="5"/>
  <c r="D71" i="5"/>
  <c r="E71" i="5"/>
  <c r="B72" i="5"/>
  <c r="C72" i="5"/>
  <c r="D72" i="5"/>
  <c r="E72" i="5"/>
  <c r="B74" i="5"/>
  <c r="C74" i="5"/>
  <c r="D74" i="5"/>
  <c r="E74" i="5"/>
  <c r="B75" i="5"/>
  <c r="C75" i="5"/>
  <c r="D75" i="5"/>
  <c r="E75" i="5"/>
  <c r="B76" i="5"/>
  <c r="C76" i="5"/>
  <c r="D76" i="5"/>
  <c r="E76" i="5"/>
  <c r="B77" i="5"/>
  <c r="C77" i="5"/>
  <c r="D77" i="5"/>
  <c r="E77" i="5"/>
  <c r="B78" i="5"/>
  <c r="C78" i="5"/>
  <c r="D78" i="5"/>
  <c r="E78" i="5"/>
  <c r="B79" i="5"/>
  <c r="C79" i="5"/>
  <c r="D79" i="5"/>
  <c r="E79" i="5"/>
  <c r="B80" i="5"/>
  <c r="C80" i="5"/>
  <c r="D80" i="5"/>
  <c r="E80" i="5"/>
  <c r="B81" i="5"/>
  <c r="C81" i="5"/>
  <c r="D81" i="5"/>
  <c r="E81" i="5"/>
  <c r="B82" i="5"/>
  <c r="C82" i="5"/>
  <c r="D82" i="5"/>
  <c r="E82" i="5"/>
  <c r="B84" i="5"/>
  <c r="C84" i="5"/>
  <c r="D84" i="5"/>
  <c r="E84" i="5"/>
  <c r="B85" i="5"/>
  <c r="C85" i="5"/>
  <c r="D85" i="5"/>
  <c r="E85" i="5"/>
  <c r="B86" i="5"/>
  <c r="C86" i="5"/>
  <c r="D86" i="5"/>
  <c r="E86" i="5"/>
  <c r="B87" i="5"/>
  <c r="C87" i="5"/>
  <c r="D87" i="5"/>
  <c r="E87" i="5"/>
  <c r="B88" i="5"/>
  <c r="C88" i="5"/>
  <c r="D88" i="5"/>
  <c r="E88" i="5"/>
  <c r="B89" i="5"/>
  <c r="C89" i="5"/>
  <c r="D89" i="5"/>
  <c r="E89" i="5"/>
  <c r="C4" i="5"/>
  <c r="D4" i="5"/>
  <c r="E4" i="5"/>
  <c r="B4" i="5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B59" i="4"/>
  <c r="E58" i="4"/>
  <c r="D58" i="4"/>
  <c r="C58" i="4"/>
  <c r="B58" i="4"/>
  <c r="E57" i="4"/>
  <c r="D57" i="4"/>
  <c r="C57" i="4"/>
  <c r="B57" i="4"/>
  <c r="E56" i="4"/>
  <c r="D56" i="4"/>
  <c r="C56" i="4"/>
  <c r="B56" i="4"/>
  <c r="E55" i="4"/>
  <c r="D55" i="4"/>
  <c r="C55" i="4"/>
  <c r="B55" i="4"/>
  <c r="E54" i="4"/>
  <c r="D54" i="4"/>
  <c r="C54" i="4"/>
  <c r="B54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5" i="4"/>
  <c r="C5" i="4"/>
  <c r="D5" i="4"/>
  <c r="E5" i="4"/>
  <c r="B6" i="4"/>
  <c r="C6" i="4"/>
  <c r="D6" i="4"/>
  <c r="E6" i="4"/>
  <c r="B7" i="4"/>
  <c r="C7" i="4"/>
  <c r="D7" i="4"/>
  <c r="E7" i="4"/>
  <c r="C4" i="4"/>
  <c r="D4" i="4"/>
  <c r="E4" i="4"/>
  <c r="B4" i="4"/>
  <c r="B5" i="15"/>
  <c r="C5" i="15"/>
  <c r="D5" i="15"/>
  <c r="E5" i="15"/>
  <c r="B6" i="15"/>
  <c r="C6" i="15"/>
  <c r="D6" i="15"/>
  <c r="E6" i="15"/>
  <c r="B7" i="15"/>
  <c r="C7" i="15"/>
  <c r="D7" i="15"/>
  <c r="E7" i="15"/>
  <c r="B8" i="15"/>
  <c r="C8" i="15"/>
  <c r="D8" i="15"/>
  <c r="E8" i="15"/>
  <c r="B9" i="15"/>
  <c r="C9" i="15"/>
  <c r="D9" i="15"/>
  <c r="E9" i="15"/>
  <c r="B10" i="15"/>
  <c r="C10" i="15"/>
  <c r="D10" i="15"/>
  <c r="E10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C4" i="15"/>
  <c r="D4" i="15"/>
  <c r="E4" i="15"/>
  <c r="B4" i="15"/>
  <c r="A1" i="17" l="1"/>
  <c r="S7" i="14"/>
  <c r="R6" i="14"/>
  <c r="R7" i="14" s="1"/>
  <c r="R8" i="14" s="1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A1" i="15" l="1"/>
  <c r="A1" i="3" l="1"/>
  <c r="A1" i="4" l="1"/>
  <c r="A1" i="9" l="1"/>
  <c r="A1" i="5" l="1"/>
  <c r="A1" i="14" l="1"/>
  <c r="A1" i="8" l="1"/>
  <c r="A1" i="7"/>
  <c r="A1" i="6"/>
</calcChain>
</file>

<file path=xl/sharedStrings.xml><?xml version="1.0" encoding="utf-8"?>
<sst xmlns="http://schemas.openxmlformats.org/spreadsheetml/2006/main" count="6523" uniqueCount="987">
  <si>
    <t xml:space="preserve">Datový standard </t>
  </si>
  <si>
    <t>DUR, DSP, PDPS, RDS</t>
  </si>
  <si>
    <t>Zpracoval:</t>
  </si>
  <si>
    <t>tým SFDI pro Datový standard</t>
  </si>
  <si>
    <t xml:space="preserve">a dále ve spolupráci s Ministerstvem dopravy, </t>
  </si>
  <si>
    <t>Ředitelstvím silnic a dálnic ČR, (Josef Šejnoha, Kamil Alferi)</t>
  </si>
  <si>
    <t>Správou železnic, státní organizací,</t>
  </si>
  <si>
    <t>Ředitelstvím vodních cest ČR,</t>
  </si>
  <si>
    <t xml:space="preserve">Ministerstvem průmyslu a obchodu, </t>
  </si>
  <si>
    <t xml:space="preserve"> a Českou agenturou pro standardizaci:</t>
  </si>
  <si>
    <t>Datum:</t>
  </si>
  <si>
    <t>© SFDI</t>
  </si>
  <si>
    <t>Označení vlastnosti</t>
  </si>
  <si>
    <t>Datový typ</t>
  </si>
  <si>
    <t>Jednotka</t>
  </si>
  <si>
    <t>Příklady hodnot</t>
  </si>
  <si>
    <t>Označení vlasnosti v IFC</t>
  </si>
  <si>
    <t>Definovaný typ</t>
  </si>
  <si>
    <t>DUR</t>
  </si>
  <si>
    <t>DSP</t>
  </si>
  <si>
    <t>PDPS</t>
  </si>
  <si>
    <t>RDS</t>
  </si>
  <si>
    <t>E1</t>
  </si>
  <si>
    <t>Datum zahájení prací</t>
  </si>
  <si>
    <t>Date</t>
  </si>
  <si>
    <t>[-]</t>
  </si>
  <si>
    <t>DDMMRRRR, MMRRRR, RRRR</t>
  </si>
  <si>
    <t>ConstructionStart</t>
  </si>
  <si>
    <t>IfcDateTime</t>
  </si>
  <si>
    <t>x</t>
  </si>
  <si>
    <t>Datum dokončení</t>
  </si>
  <si>
    <t>ConstructionEnd</t>
  </si>
  <si>
    <t>Doba trvání</t>
  </si>
  <si>
    <t>String</t>
  </si>
  <si>
    <t xml:space="preserve">PnYnMnDTnHnMnS </t>
  </si>
  <si>
    <t>ConstructionDuration</t>
  </si>
  <si>
    <t>IfcDuration</t>
  </si>
  <si>
    <t>Datum uvedení do provozu</t>
  </si>
  <si>
    <t>Commissioning</t>
  </si>
  <si>
    <t>Stavební postup / etapa výstavby</t>
  </si>
  <si>
    <t>S1, S22</t>
  </si>
  <si>
    <t>PhaseName</t>
  </si>
  <si>
    <t>IfcLabel</t>
  </si>
  <si>
    <t>Z1</t>
  </si>
  <si>
    <t>Textura / barva</t>
  </si>
  <si>
    <t>TextureOrColour</t>
  </si>
  <si>
    <t>Skupina přesnosti</t>
  </si>
  <si>
    <t>Enum</t>
  </si>
  <si>
    <t>P1, P2, P3,…</t>
  </si>
  <si>
    <t>PrecisionClass</t>
  </si>
  <si>
    <t>CZPEnum_PrecisionClass/IfcLabel</t>
  </si>
  <si>
    <t>F1</t>
  </si>
  <si>
    <t>Fáze</t>
  </si>
  <si>
    <t>Status</t>
  </si>
  <si>
    <t>PEnum_ElementStatus</t>
  </si>
  <si>
    <t>S1</t>
  </si>
  <si>
    <t>Materiál</t>
  </si>
  <si>
    <t>Material</t>
  </si>
  <si>
    <t>Označení dle ČSN, ČSN EN, TP, TKP,…</t>
  </si>
  <si>
    <t>MaterialSpecification</t>
  </si>
  <si>
    <t>MaterialDetailedSpecification</t>
  </si>
  <si>
    <t>Reference k doplňujícím informacím (např vzorové listy, výkresy opakovaných řešení)</t>
  </si>
  <si>
    <t>Reference</t>
  </si>
  <si>
    <t>S2</t>
  </si>
  <si>
    <t>Typ stavebního výrobku</t>
  </si>
  <si>
    <t>Silniční obrubník, svodidlo NH4,….</t>
  </si>
  <si>
    <t>ConstructionProductType</t>
  </si>
  <si>
    <t>Stavební výrobek</t>
  </si>
  <si>
    <t>Svodidlo JSAM-2/H2); Obrubník z příroního kamene OP4 100/20/25</t>
  </si>
  <si>
    <t>ConstructionProduct</t>
  </si>
  <si>
    <t>Specifikace</t>
  </si>
  <si>
    <t>ConstructionProductSpecification</t>
  </si>
  <si>
    <t>Podrobná specifikace</t>
  </si>
  <si>
    <t>ConstructionProductDetailedSpecification</t>
  </si>
  <si>
    <t>Výrobce</t>
  </si>
  <si>
    <t>označení výrobce</t>
  </si>
  <si>
    <t>Manufacturer</t>
  </si>
  <si>
    <t>Kategorie stavebního výrobku</t>
  </si>
  <si>
    <t xml:space="preserve"> Zákona o stavebních výrobcích a jejich použití do staveb</t>
  </si>
  <si>
    <t>ConstructionProductCategory</t>
  </si>
  <si>
    <t>S3</t>
  </si>
  <si>
    <t>Klasifikace zemin / hornin</t>
  </si>
  <si>
    <t>F4, S3, G2, …</t>
  </si>
  <si>
    <t>SoilClassification</t>
  </si>
  <si>
    <t>Třída těžitelnosti</t>
  </si>
  <si>
    <t>1;2;3</t>
  </si>
  <si>
    <t>SoilExcavationClassification</t>
  </si>
  <si>
    <t>Další specifikace</t>
  </si>
  <si>
    <t>Např. zpětné použití do násypů, míra zhutnění,…</t>
  </si>
  <si>
    <t>SoilSpecification</t>
  </si>
  <si>
    <t>S4</t>
  </si>
  <si>
    <t>Beton</t>
  </si>
  <si>
    <t>Concrete</t>
  </si>
  <si>
    <t>ConcreteSpecification</t>
  </si>
  <si>
    <t>Typ betonářské vyztuže</t>
  </si>
  <si>
    <t>B500B</t>
  </si>
  <si>
    <t>ConcreteReinforcementType</t>
  </si>
  <si>
    <t>Množství betonářské výztuže na m3</t>
  </si>
  <si>
    <t>SinglePrecision</t>
  </si>
  <si>
    <t>[kg]</t>
  </si>
  <si>
    <t>AmountOfReinforcement</t>
  </si>
  <si>
    <t>IfcMassMeasure</t>
  </si>
  <si>
    <t>Množství betonářské výztuže</t>
  </si>
  <si>
    <t>AmountOfConcreteReinforcement</t>
  </si>
  <si>
    <t>Typ předpínací vyztuže</t>
  </si>
  <si>
    <t>Y1770</t>
  </si>
  <si>
    <t>PrestresesReinforcementType</t>
  </si>
  <si>
    <t>Množství předpínací výztuže</t>
  </si>
  <si>
    <t>300 kg,... (konkrétní množství předpínací výztuže v modelovaném elementu)</t>
  </si>
  <si>
    <t>AmountOfPrestresedReinforcement</t>
  </si>
  <si>
    <t>Referencované výkresy</t>
  </si>
  <si>
    <t>DrawingReferences</t>
  </si>
  <si>
    <t>Návrhová životnost</t>
  </si>
  <si>
    <t>Dle Eurokódu, TKP, TP….</t>
  </si>
  <si>
    <t>DesignLifeTime</t>
  </si>
  <si>
    <t>S5</t>
  </si>
  <si>
    <t>Klasifikace podrobnosti zaměření</t>
  </si>
  <si>
    <t>Způsob zaměření, měřítko</t>
  </si>
  <si>
    <t>SurveyClass</t>
  </si>
  <si>
    <t>S6</t>
  </si>
  <si>
    <t>Třída výrubu</t>
  </si>
  <si>
    <t>CutClass</t>
  </si>
  <si>
    <t>Délka záběru</t>
  </si>
  <si>
    <t>[m]</t>
  </si>
  <si>
    <t>TakeLength</t>
  </si>
  <si>
    <t>Výztuž výrubu</t>
  </si>
  <si>
    <t>Nosník příhradový, válcovaný, hajcmany…</t>
  </si>
  <si>
    <t>Reinforcement</t>
  </si>
  <si>
    <t>Hmotnost výztuže výrubu (na m tunelu)</t>
  </si>
  <si>
    <t>ReinforcementWeight</t>
  </si>
  <si>
    <t>Zajištění přístropí</t>
  </si>
  <si>
    <t>CeilingSecuringMethod</t>
  </si>
  <si>
    <t>Množství zajištění přístropí (na m tunelu)</t>
  </si>
  <si>
    <t>[ks]</t>
  </si>
  <si>
    <t>AmountItem</t>
  </si>
  <si>
    <t>Tloušťka stříkaného betonu</t>
  </si>
  <si>
    <t>[mm]</t>
  </si>
  <si>
    <t>ShortcreteThickness</t>
  </si>
  <si>
    <t>Tloušťka nadvýrubu celkem</t>
  </si>
  <si>
    <t>ShortcreteThicknessMoreover</t>
  </si>
  <si>
    <t>Typ sítě</t>
  </si>
  <si>
    <t>KH20 (6/150)</t>
  </si>
  <si>
    <t>NetReinforcement</t>
  </si>
  <si>
    <t>ConcreteReinforcementAmount</t>
  </si>
  <si>
    <t>Typ kotev</t>
  </si>
  <si>
    <t>AnchoringType</t>
  </si>
  <si>
    <t>Množství kotvení (na m tunelu)</t>
  </si>
  <si>
    <t>AnchoringItem</t>
  </si>
  <si>
    <t>S7</t>
  </si>
  <si>
    <t>Hydroizolační souvrství</t>
  </si>
  <si>
    <t>WaterproofingLayerAssembly</t>
  </si>
  <si>
    <t>Podkladní vrsta</t>
  </si>
  <si>
    <t>[m3/m2]</t>
  </si>
  <si>
    <t>Underlay</t>
  </si>
  <si>
    <t>Hydroizolační vrstva</t>
  </si>
  <si>
    <t>[m2]</t>
  </si>
  <si>
    <t>WaterproofingLayer</t>
  </si>
  <si>
    <t>Ochranná vrstva</t>
  </si>
  <si>
    <t>ProtectiveLayer</t>
  </si>
  <si>
    <t>Množství výztuže ochranné vrstvy</t>
  </si>
  <si>
    <t>150 kg</t>
  </si>
  <si>
    <t>ReinforcementInProtectiveLayer</t>
  </si>
  <si>
    <t>[roky]</t>
  </si>
  <si>
    <t>20;50;100;…</t>
  </si>
  <si>
    <t>S8</t>
  </si>
  <si>
    <t>Popis inženýrské sítě</t>
  </si>
  <si>
    <t>UtilitiesDescription</t>
  </si>
  <si>
    <t>Vlastník/správce</t>
  </si>
  <si>
    <t>E.ON; ČEZ; O2;…</t>
  </si>
  <si>
    <t>Owner</t>
  </si>
  <si>
    <t>Způsob určení polohy a výšky</t>
  </si>
  <si>
    <t>Ověřeno geodetickým měřením; neověřeno;….</t>
  </si>
  <si>
    <t>PositionDetermination</t>
  </si>
  <si>
    <t>Ochranné pásmo</t>
  </si>
  <si>
    <t>ProtectionZone</t>
  </si>
  <si>
    <t>S9</t>
  </si>
  <si>
    <t>Popis objektu</t>
  </si>
  <si>
    <t xml:space="preserve">Budova, Sloup, Patník </t>
  </si>
  <si>
    <t>I1</t>
  </si>
  <si>
    <t>Označení stavebního objektu</t>
  </si>
  <si>
    <t>SO101, 301.1, PS, Dle vyhlášky 499/2006 Sb.</t>
  </si>
  <si>
    <t>ObjectDesignation</t>
  </si>
  <si>
    <t>Označení podobjektu</t>
  </si>
  <si>
    <t>101.01</t>
  </si>
  <si>
    <t>SubObjectDesignation</t>
  </si>
  <si>
    <t>Označení části objektu</t>
  </si>
  <si>
    <t>A, B, C,...</t>
  </si>
  <si>
    <t>ObjectPartDesignation</t>
  </si>
  <si>
    <t>Fáze projektu</t>
  </si>
  <si>
    <t>DUR, DSP, DSPS,…</t>
  </si>
  <si>
    <t>DesignPhase</t>
  </si>
  <si>
    <t>CZPEnum_DesignPhase/IfcLabel</t>
  </si>
  <si>
    <t>Název stavebního objektu</t>
  </si>
  <si>
    <t>SiteObjectDesignation</t>
  </si>
  <si>
    <t>Staničení od</t>
  </si>
  <si>
    <t>DoublePrecision</t>
  </si>
  <si>
    <t>[km]</t>
  </si>
  <si>
    <t>StationingFrom</t>
  </si>
  <si>
    <t>StationingTo</t>
  </si>
  <si>
    <t>Označení elementu</t>
  </si>
  <si>
    <t>IfcCZElement</t>
  </si>
  <si>
    <t>Skupina elementů</t>
  </si>
  <si>
    <t>IfcCZElementGroup</t>
  </si>
  <si>
    <t>Klasifikační systém</t>
  </si>
  <si>
    <t>Název klasifikačního systému (CoClass, OTSKP, RTS, ÚRS)</t>
  </si>
  <si>
    <t>ClassificationSystem</t>
  </si>
  <si>
    <t>Označení položky</t>
  </si>
  <si>
    <t>Označení položky v rámci klasifikačního systému (např. číslo položky)</t>
  </si>
  <si>
    <t>ClassificationReference</t>
  </si>
  <si>
    <t>Označení šablony vlastností</t>
  </si>
  <si>
    <t>DataTemplateID</t>
  </si>
  <si>
    <t>I2</t>
  </si>
  <si>
    <t>Název (trasy)</t>
  </si>
  <si>
    <t>Větev A, Větev B, Doprovodná komunikace</t>
  </si>
  <si>
    <t>AlignmentName</t>
  </si>
  <si>
    <t>I3</t>
  </si>
  <si>
    <t>Označení průjezdného profilu</t>
  </si>
  <si>
    <t>Průjezdný profil dle 736201</t>
  </si>
  <si>
    <t>ClearanceProfile</t>
  </si>
  <si>
    <t>I4</t>
  </si>
  <si>
    <t>Označní kategorie PK</t>
  </si>
  <si>
    <t>(D25,5/120, S11,5/80)</t>
  </si>
  <si>
    <t>PKCategoryReference</t>
  </si>
  <si>
    <t>Název klasifikačního systému (CoClass, TSKP, RTS, ÚRS,...)</t>
  </si>
  <si>
    <t>ElementIdentification</t>
  </si>
  <si>
    <t>I6</t>
  </si>
  <si>
    <t>ObjectReference</t>
  </si>
  <si>
    <t>SubObjectReference</t>
  </si>
  <si>
    <t>ObjectPartReference</t>
  </si>
  <si>
    <t>Staničení</t>
  </si>
  <si>
    <t>0,12 (ve formátu BBB.BBBBB)</t>
  </si>
  <si>
    <t>Stationing</t>
  </si>
  <si>
    <t>Vrstva</t>
  </si>
  <si>
    <t>Označení vrstvy (ve formátu YY)</t>
  </si>
  <si>
    <t>Layer</t>
  </si>
  <si>
    <t>Označení bodu</t>
  </si>
  <si>
    <t>PointReference</t>
  </si>
  <si>
    <t>I7</t>
  </si>
  <si>
    <t>I9</t>
  </si>
  <si>
    <t>M1</t>
  </si>
  <si>
    <t>Délka</t>
  </si>
  <si>
    <t>QuantityLength</t>
  </si>
  <si>
    <t>IfcLengthMeasure</t>
  </si>
  <si>
    <t>Způsob stanovení</t>
  </si>
  <si>
    <t>LengthCalculationMethod</t>
  </si>
  <si>
    <t>CZPEnum_LengthDataOrigin/IfcLabel</t>
  </si>
  <si>
    <t>M2</t>
  </si>
  <si>
    <t>Plocha</t>
  </si>
  <si>
    <t>QuantityArea</t>
  </si>
  <si>
    <t>IfcAreaMeasure</t>
  </si>
  <si>
    <t>AreaCalculationMethod</t>
  </si>
  <si>
    <t>CZPEnum_AreaDataOrigin/IfcLabel</t>
  </si>
  <si>
    <t>M3</t>
  </si>
  <si>
    <t>Objem</t>
  </si>
  <si>
    <t>[m3]</t>
  </si>
  <si>
    <t>QuantityVolume</t>
  </si>
  <si>
    <t>IfcVolumeMeasure</t>
  </si>
  <si>
    <t>VolumeCalculationMethod</t>
  </si>
  <si>
    <t>CZPEnum_VolumeDataOrigin/IfcLabel</t>
  </si>
  <si>
    <t>M4</t>
  </si>
  <si>
    <t>Počet</t>
  </si>
  <si>
    <t>Precision</t>
  </si>
  <si>
    <t>[ks., kpl.]</t>
  </si>
  <si>
    <t>QuantityCount</t>
  </si>
  <si>
    <t>IfcCountMeasure</t>
  </si>
  <si>
    <t>QuantityCalculationMethod</t>
  </si>
  <si>
    <t>CZPEnum_QuantityDataOrigin/IfcLabel</t>
  </si>
  <si>
    <t>M5</t>
  </si>
  <si>
    <t>Hmotnost</t>
  </si>
  <si>
    <t>QuantityWeight</t>
  </si>
  <si>
    <t>WeightCalculationMethod</t>
  </si>
  <si>
    <t>CZPEnum_WeightDataOrigin/IfcLabel</t>
  </si>
  <si>
    <t>M6</t>
  </si>
  <si>
    <t>Tloušťka</t>
  </si>
  <si>
    <t>Thickness</t>
  </si>
  <si>
    <t>R</t>
  </si>
  <si>
    <t>G</t>
  </si>
  <si>
    <t>B</t>
  </si>
  <si>
    <t>Číslo barvy</t>
  </si>
  <si>
    <t>Barva</t>
  </si>
  <si>
    <t>Pojmenování barvy</t>
  </si>
  <si>
    <t>bílá</t>
  </si>
  <si>
    <t>šedá</t>
  </si>
  <si>
    <t>antracitová</t>
  </si>
  <si>
    <t>černá</t>
  </si>
  <si>
    <t>červená</t>
  </si>
  <si>
    <t>tmavě červená</t>
  </si>
  <si>
    <t>žlutá</t>
  </si>
  <si>
    <t>hnědá</t>
  </si>
  <si>
    <t>zelená</t>
  </si>
  <si>
    <t>tmavě zelená</t>
  </si>
  <si>
    <t>světle modrá</t>
  </si>
  <si>
    <t>oranžová</t>
  </si>
  <si>
    <t>modrá</t>
  </si>
  <si>
    <t>tmavě modrá</t>
  </si>
  <si>
    <t>růžová</t>
  </si>
  <si>
    <t>fialová</t>
  </si>
  <si>
    <t>světle zelená</t>
  </si>
  <si>
    <t>Reprezentace tvaru</t>
  </si>
  <si>
    <t>I</t>
  </si>
  <si>
    <t>S</t>
  </si>
  <si>
    <t>E</t>
  </si>
  <si>
    <t>Z</t>
  </si>
  <si>
    <t>M</t>
  </si>
  <si>
    <t>F</t>
  </si>
  <si>
    <t>Označení šablony</t>
  </si>
  <si>
    <t>Index</t>
  </si>
  <si>
    <t>Zobrazení</t>
  </si>
  <si>
    <t>Stávající stav</t>
  </si>
  <si>
    <t>3DPovrch</t>
  </si>
  <si>
    <t>PGEO</t>
  </si>
  <si>
    <t>3DTěleso</t>
  </si>
  <si>
    <t>N-leté průtoky Q100, Q50, Q10</t>
  </si>
  <si>
    <t>P500</t>
  </si>
  <si>
    <t>P200</t>
  </si>
  <si>
    <t>Sítě</t>
  </si>
  <si>
    <t>3DPolylinie</t>
  </si>
  <si>
    <t>Dle B2/C1 ŘSD ČR.</t>
  </si>
  <si>
    <t>P100H</t>
  </si>
  <si>
    <t>P100</t>
  </si>
  <si>
    <t>Geodetické objekty</t>
  </si>
  <si>
    <t>1;2;4</t>
  </si>
  <si>
    <t>P0, PGEO</t>
  </si>
  <si>
    <t>Geologické objekty</t>
  </si>
  <si>
    <t>viz IGP (nebo jiný podklad).</t>
  </si>
  <si>
    <t>Šablona vlastností složená z následujích skupin vlasností</t>
  </si>
  <si>
    <t>Osa</t>
  </si>
  <si>
    <t>P0</t>
  </si>
  <si>
    <t>Niveleta</t>
  </si>
  <si>
    <t>3DPolyline</t>
  </si>
  <si>
    <t>P50</t>
  </si>
  <si>
    <t>P1</t>
  </si>
  <si>
    <t>P2</t>
  </si>
  <si>
    <t>P10</t>
  </si>
  <si>
    <t>P100/P10</t>
  </si>
  <si>
    <t>CBK</t>
  </si>
  <si>
    <t>1;5</t>
  </si>
  <si>
    <t>1;2</t>
  </si>
  <si>
    <t>1;4</t>
  </si>
  <si>
    <t>3;4</t>
  </si>
  <si>
    <t>1;3</t>
  </si>
  <si>
    <t>P0,PGEO</t>
  </si>
  <si>
    <t>VMP</t>
  </si>
  <si>
    <t>3Dtěleso</t>
  </si>
  <si>
    <t>2;5</t>
  </si>
  <si>
    <t>3;4;5</t>
  </si>
  <si>
    <t>P100, PGEO</t>
  </si>
  <si>
    <t>P100,PGEO</t>
  </si>
  <si>
    <t>I1+S2+E1+Z1+M4+F1</t>
  </si>
  <si>
    <t>I1+S2+E1+Z1+M1+F1</t>
  </si>
  <si>
    <t>3DLinie</t>
  </si>
  <si>
    <t>PN</t>
  </si>
  <si>
    <t>3Dpovrch</t>
  </si>
  <si>
    <t>Objekty pozemních staveb</t>
  </si>
  <si>
    <t>Zemní práce</t>
  </si>
  <si>
    <t>Deska</t>
  </si>
  <si>
    <t>IfcSlab</t>
  </si>
  <si>
    <t>NOTDEFINED</t>
  </si>
  <si>
    <t>USERDEFINED</t>
  </si>
  <si>
    <t>FLOOR</t>
  </si>
  <si>
    <t>ROOF</t>
  </si>
  <si>
    <t>LANDING</t>
  </si>
  <si>
    <t>BASESLAB</t>
  </si>
  <si>
    <t>Stěna</t>
  </si>
  <si>
    <t>IfcWall</t>
  </si>
  <si>
    <t>MOVABLE</t>
  </si>
  <si>
    <t>PARAPET</t>
  </si>
  <si>
    <t>PARTITIONING</t>
  </si>
  <si>
    <t>PLUMBINGWALL</t>
  </si>
  <si>
    <t>SHEAR</t>
  </si>
  <si>
    <t>STANDARD</t>
  </si>
  <si>
    <t>POLYGONAL</t>
  </si>
  <si>
    <t>ELEMENTEDWALL</t>
  </si>
  <si>
    <t>Nosník</t>
  </si>
  <si>
    <t>IfcBeam</t>
  </si>
  <si>
    <t>HOLLOWCORE</t>
  </si>
  <si>
    <t>JOIST</t>
  </si>
  <si>
    <t>LINTEL</t>
  </si>
  <si>
    <t>SPANDREL</t>
  </si>
  <si>
    <t>T_BEAM</t>
  </si>
  <si>
    <t>BEAM</t>
  </si>
  <si>
    <t>Sloup</t>
  </si>
  <si>
    <t>IfcColumn</t>
  </si>
  <si>
    <t>COLUMN</t>
  </si>
  <si>
    <t>PILASTER</t>
  </si>
  <si>
    <t>Lehký obvodový plášt</t>
  </si>
  <si>
    <t>IfcCurtainWall</t>
  </si>
  <si>
    <t>Dveře</t>
  </si>
  <si>
    <t>IfcDoor</t>
  </si>
  <si>
    <t>DOOR</t>
  </si>
  <si>
    <t>GATE</t>
  </si>
  <si>
    <t>TRAPDOOR</t>
  </si>
  <si>
    <t>IfcFooting</t>
  </si>
  <si>
    <t>2;4</t>
  </si>
  <si>
    <t>CAISSON_FOUNDATION</t>
  </si>
  <si>
    <t>FOOTING_BEAM</t>
  </si>
  <si>
    <t>PAD_FOOTING</t>
  </si>
  <si>
    <t>PILE_CAP</t>
  </si>
  <si>
    <t>STRIP_FOOTING</t>
  </si>
  <si>
    <t>IfcPile</t>
  </si>
  <si>
    <t>BORED</t>
  </si>
  <si>
    <t>DRIVEN</t>
  </si>
  <si>
    <t>JETGROUTING</t>
  </si>
  <si>
    <t>COHESION</t>
  </si>
  <si>
    <t>FRICTION</t>
  </si>
  <si>
    <t>SUPPORT</t>
  </si>
  <si>
    <t>Rampa</t>
  </si>
  <si>
    <t>IfcRamp</t>
  </si>
  <si>
    <t>STRAIGHT_RUN_RAMP</t>
  </si>
  <si>
    <t>TWO_STRAIGHT_RUN_RAMP</t>
  </si>
  <si>
    <t>QUARTER_TURN_RAMP</t>
  </si>
  <si>
    <t>TWO_QUARTER_TURN_RAMP</t>
  </si>
  <si>
    <t>HALF_TURN_RAMP</t>
  </si>
  <si>
    <t>SPIRAL_RAMP</t>
  </si>
  <si>
    <t>IfcRampFlight</t>
  </si>
  <si>
    <t>STRAIGHT</t>
  </si>
  <si>
    <t>SPIRAL</t>
  </si>
  <si>
    <t>Okno</t>
  </si>
  <si>
    <t>WINDOW</t>
  </si>
  <si>
    <t>SKYLIGHT</t>
  </si>
  <si>
    <t>LIGHTDOME</t>
  </si>
  <si>
    <t>Schodiště</t>
  </si>
  <si>
    <t>IfcStair</t>
  </si>
  <si>
    <t>STRAIGHT_RUN_STAIR</t>
  </si>
  <si>
    <t>TWO_STRAIGHT_RUN_STAIR</t>
  </si>
  <si>
    <t>QUARTER_WINDING_STAIR</t>
  </si>
  <si>
    <t>QUARTER_TURN_STAIR</t>
  </si>
  <si>
    <t>HALF_WINDING_STAIR</t>
  </si>
  <si>
    <t>HALF_TURN_STAIR</t>
  </si>
  <si>
    <t>TWO_QUARTER_WINDING_STAIR</t>
  </si>
  <si>
    <t>TWO_QUARTER_TURN_STAIR</t>
  </si>
  <si>
    <t>THREE_QUARTER_WINDING_STAIR</t>
  </si>
  <si>
    <t>THREE_QUARTER_TURN_STAIR</t>
  </si>
  <si>
    <t>SPIRAL_STAIR</t>
  </si>
  <si>
    <t>DOUBLE_RETURN_STAIR</t>
  </si>
  <si>
    <t>CURVED_RUN_STAIR</t>
  </si>
  <si>
    <t>TWO_CURVED_RUN_STAIR</t>
  </si>
  <si>
    <t>IfcStairFlight</t>
  </si>
  <si>
    <t>FREEFORM</t>
  </si>
  <si>
    <t>WINDER</t>
  </si>
  <si>
    <t>CURVED</t>
  </si>
  <si>
    <t>Komín</t>
  </si>
  <si>
    <t>IfcChimney</t>
  </si>
  <si>
    <t>Obecný stavební element</t>
  </si>
  <si>
    <t>IfcBuildingElementProxy</t>
  </si>
  <si>
    <t>PROVISIONFORVOID</t>
  </si>
  <si>
    <t>PROVISIONFORSPACE</t>
  </si>
  <si>
    <t>Liniový element</t>
  </si>
  <si>
    <t>IfcMember</t>
  </si>
  <si>
    <t>BRACE</t>
  </si>
  <si>
    <t>CHORD</t>
  </si>
  <si>
    <t>COLLAR</t>
  </si>
  <si>
    <t>MEMBER</t>
  </si>
  <si>
    <t>MULLION</t>
  </si>
  <si>
    <t>PLATE</t>
  </si>
  <si>
    <t>POST</t>
  </si>
  <si>
    <t>PURLIN</t>
  </si>
  <si>
    <t>RAFTER</t>
  </si>
  <si>
    <t>STRINGER</t>
  </si>
  <si>
    <t>STRUT</t>
  </si>
  <si>
    <t>STUD</t>
  </si>
  <si>
    <t>Plošný element</t>
  </si>
  <si>
    <t>IfcPlate</t>
  </si>
  <si>
    <t>CURTAIN_PANEL</t>
  </si>
  <si>
    <t>SHEET</t>
  </si>
  <si>
    <t>Zábradlí</t>
  </si>
  <si>
    <t>IfcRailing</t>
  </si>
  <si>
    <t>HANDRAIL</t>
  </si>
  <si>
    <t>GUARDRAIL</t>
  </si>
  <si>
    <t>BALUSTRADE</t>
  </si>
  <si>
    <t>Střecha</t>
  </si>
  <si>
    <t>IfcRoof</t>
  </si>
  <si>
    <t>FLAT_ROOF</t>
  </si>
  <si>
    <t>SHED_ROOF</t>
  </si>
  <si>
    <t>GABLE_ROOF</t>
  </si>
  <si>
    <t>HIP_ROOF</t>
  </si>
  <si>
    <t>HIPPED_GABLE_ROOF</t>
  </si>
  <si>
    <t>GAMBREL_ROOF</t>
  </si>
  <si>
    <t>MANSARD_ROOF</t>
  </si>
  <si>
    <t>BARREL_ROOF</t>
  </si>
  <si>
    <t>RAINBOW_ROOF</t>
  </si>
  <si>
    <t>BUTTERFLY_ROOF</t>
  </si>
  <si>
    <t>PAVILION_ROOF</t>
  </si>
  <si>
    <t>DOME_ROOF</t>
  </si>
  <si>
    <t>Stínící element</t>
  </si>
  <si>
    <t>IfcShadingDevice</t>
  </si>
  <si>
    <t>JALOUSIE</t>
  </si>
  <si>
    <t>SHUTTER</t>
  </si>
  <si>
    <t>AWNING</t>
  </si>
  <si>
    <t>Povrchová úprava</t>
  </si>
  <si>
    <t>IfcCovering</t>
  </si>
  <si>
    <t>CEILING</t>
  </si>
  <si>
    <t>FLOORING</t>
  </si>
  <si>
    <t>CLADDING</t>
  </si>
  <si>
    <t>ROOFING</t>
  </si>
  <si>
    <t>MOLDING</t>
  </si>
  <si>
    <t>SKIRTINGBOARD</t>
  </si>
  <si>
    <t>INSULATION</t>
  </si>
  <si>
    <t>Portály</t>
  </si>
  <si>
    <t>Základ</t>
  </si>
  <si>
    <t>Kotvení</t>
  </si>
  <si>
    <t>Stojky</t>
  </si>
  <si>
    <t>Břevna</t>
  </si>
  <si>
    <t>Příruby</t>
  </si>
  <si>
    <t>Kontrolní zařízení (lávky, žebříky)</t>
  </si>
  <si>
    <t>Vybavení elektro</t>
  </si>
  <si>
    <t>Dopravní značky</t>
  </si>
  <si>
    <t>Telematika</t>
  </si>
  <si>
    <t>Meteostanice</t>
  </si>
  <si>
    <t>SOS hlásky</t>
  </si>
  <si>
    <t>Zařízení pro provozní informace</t>
  </si>
  <si>
    <t>Proměnné informační značky</t>
  </si>
  <si>
    <t>Zařízení pro dynamické vážení</t>
  </si>
  <si>
    <t>Zařízení pro elektronické mýto</t>
  </si>
  <si>
    <t>Dohledový kamerový systém</t>
  </si>
  <si>
    <t>Proměnné dopravní značky</t>
  </si>
  <si>
    <t>Automatické sčítače dopravy</t>
  </si>
  <si>
    <t>Kabelové vedení</t>
  </si>
  <si>
    <t>Příloha č. 4</t>
  </si>
  <si>
    <t>Název skupiny vlastností</t>
  </si>
  <si>
    <t>2024-05</t>
  </si>
  <si>
    <t>-</t>
  </si>
  <si>
    <t>M - MNOŽSTVÍ</t>
  </si>
  <si>
    <t>F - FÁZE</t>
  </si>
  <si>
    <t>E - ETAPIZACE</t>
  </si>
  <si>
    <t>Z - ZOBRAZENÍ</t>
  </si>
  <si>
    <t>S - STAVEBNÍ VÝROBEK / KONSTRUKCE</t>
  </si>
  <si>
    <t>I - IDENTIFIKACE</t>
  </si>
  <si>
    <r>
      <t xml:space="preserve">jmenovaný </t>
    </r>
    <r>
      <rPr>
        <b/>
        <sz val="11"/>
        <color theme="1"/>
        <rFont val="Arial"/>
        <family val="2"/>
        <charset val="238"/>
      </rPr>
      <t>Zbyňkem Hořelicou</t>
    </r>
    <r>
      <rPr>
        <sz val="11"/>
        <color theme="1"/>
        <rFont val="Arial"/>
        <family val="2"/>
        <charset val="238"/>
      </rPr>
      <t>, ředitelem SFDI,</t>
    </r>
  </si>
  <si>
    <r>
      <t xml:space="preserve">koordinovaný </t>
    </r>
    <r>
      <rPr>
        <b/>
        <sz val="11"/>
        <color theme="1"/>
        <rFont val="Arial"/>
        <family val="2"/>
        <charset val="238"/>
      </rPr>
      <t>Ladislavem Kubíčkem</t>
    </r>
    <r>
      <rPr>
        <sz val="11"/>
        <color theme="1"/>
        <rFont val="Arial"/>
        <family val="2"/>
        <charset val="238"/>
      </rPr>
      <t>, vedoucím oddělení supervizí projektových dokumentací SFDI.</t>
    </r>
  </si>
  <si>
    <t xml:space="preserve"> </t>
  </si>
  <si>
    <t>pro silniční stavby</t>
  </si>
  <si>
    <t>Nezpevněný terén</t>
  </si>
  <si>
    <t>Zpevněný terén</t>
  </si>
  <si>
    <t>Stávající dotčené stavby (nemovitosti)</t>
  </si>
  <si>
    <t>Stávající dotčené objekty</t>
  </si>
  <si>
    <t>Stávající vegetace</t>
  </si>
  <si>
    <t>Stávající sítě</t>
  </si>
  <si>
    <t>Měřické sítě (ZVS, LVS, body pro sledování objektů)</t>
  </si>
  <si>
    <t>Geologická sonda (podle ŘSD C4, v.5.0, 2015)</t>
  </si>
  <si>
    <t/>
  </si>
  <si>
    <t>Staničení do</t>
  </si>
  <si>
    <t>+I9+S5+Z1+F1+</t>
  </si>
  <si>
    <t>+I9+S9+Z1+F1+</t>
  </si>
  <si>
    <t>+I9+Z1+</t>
  </si>
  <si>
    <t>+I9+S8+Z1+F1+</t>
  </si>
  <si>
    <t>+Z1+F1+</t>
  </si>
  <si>
    <t>+I6+S1+S2+S4+</t>
  </si>
  <si>
    <t>+I2+E1+F1+</t>
  </si>
  <si>
    <t>+I4+E1+F1+</t>
  </si>
  <si>
    <t>+I3+E1+Z1+F1+</t>
  </si>
  <si>
    <t>+I1+S3+E1+Z1+M3+F1+</t>
  </si>
  <si>
    <t>+I1+S1+E1+Z1+M3+F1+</t>
  </si>
  <si>
    <t>+I1+S1+E1+Z1+M2+F1+</t>
  </si>
  <si>
    <t>+I1+S2+E1+Z1+M1+F1+</t>
  </si>
  <si>
    <t>+I1+S2+E1+Z1+M4+F1+</t>
  </si>
  <si>
    <t>+I1+S2+E1+Z1+M2+F1+</t>
  </si>
  <si>
    <t>+I1+S1+E1+Z1+M2+M3+M6+F1+</t>
  </si>
  <si>
    <t>+I1+S2+E1+Z1+M2+M3+M6+F1+</t>
  </si>
  <si>
    <t>+I1+S1+E1+Z1+M2+M6+F1+</t>
  </si>
  <si>
    <t>+I1+S1+E1+Z1+M1+M3+F1+</t>
  </si>
  <si>
    <t>+I1+S2+E1+Z1+M1+M5+F1+</t>
  </si>
  <si>
    <t>+I1+S1+S2+E1+Z1+M1+F1+</t>
  </si>
  <si>
    <t>+I1+S1+S4+E1+Z1+M3+M4+F1+</t>
  </si>
  <si>
    <t>+I1+S1+S4+E1+Z1+M3+F1+</t>
  </si>
  <si>
    <t>+I1+S1+S3+E1+Z1+M3+F1+</t>
  </si>
  <si>
    <t>+I6+S1+S2+S4+E1+</t>
  </si>
  <si>
    <t>+I7+</t>
  </si>
  <si>
    <t>Trasa</t>
  </si>
  <si>
    <t>Průjezdní a průchozí prostor</t>
  </si>
  <si>
    <t>Výkop/odkop</t>
  </si>
  <si>
    <t>Násyp</t>
  </si>
  <si>
    <t>Aktivní zóna</t>
  </si>
  <si>
    <t>Sanace</t>
  </si>
  <si>
    <t>Vrstvy vyztužených, sendičových zemních kcí.</t>
  </si>
  <si>
    <t>Svahová žebra</t>
  </si>
  <si>
    <t>Sejmutí ornice</t>
  </si>
  <si>
    <t>Rozprostření ornice (ohumusovani)</t>
  </si>
  <si>
    <t>Založení trávníku</t>
  </si>
  <si>
    <t>Úpravy svahů (dlažby z lom. kam., veget. dlažby)</t>
  </si>
  <si>
    <t>Zemní krajnice a dosypávky</t>
  </si>
  <si>
    <t>Pláň</t>
  </si>
  <si>
    <t>Zpevněné příkopy a odvodňovací žlaby</t>
  </si>
  <si>
    <t>Žlaby štěrbinové</t>
  </si>
  <si>
    <t>Žlaby curbking</t>
  </si>
  <si>
    <t>Podkladní beton</t>
  </si>
  <si>
    <t>Podsyp</t>
  </si>
  <si>
    <t>Trativod</t>
  </si>
  <si>
    <t>Drenážní šachta</t>
  </si>
  <si>
    <t>Vozovka</t>
  </si>
  <si>
    <t>Chodník</t>
  </si>
  <si>
    <t>Cyklostezka</t>
  </si>
  <si>
    <t>Obrusná vrstva</t>
  </si>
  <si>
    <t>Ložní vrstva</t>
  </si>
  <si>
    <t>Podkladní asfaltová vrstva</t>
  </si>
  <si>
    <t>Horní podkladní vrstva</t>
  </si>
  <si>
    <t>Spodní podkladní vrstva</t>
  </si>
  <si>
    <t>Infiltrační postřik</t>
  </si>
  <si>
    <t>Spojovací postřik</t>
  </si>
  <si>
    <t>Membrány</t>
  </si>
  <si>
    <t>Kryt z dlažebních dílců</t>
  </si>
  <si>
    <t>Kryt z silničních dílců</t>
  </si>
  <si>
    <t>Krytová vrstva nezpevněných vozovek</t>
  </si>
  <si>
    <t>Elastická zálivka asfaltová</t>
  </si>
  <si>
    <t>Geosyntetikum</t>
  </si>
  <si>
    <t>Nátěry</t>
  </si>
  <si>
    <t>Zpevnění krajnic</t>
  </si>
  <si>
    <t>Obrubník</t>
  </si>
  <si>
    <t>Přídlažba</t>
  </si>
  <si>
    <t>Zásypy a obsypy</t>
  </si>
  <si>
    <t>Svodidlo</t>
  </si>
  <si>
    <t>Svislé dopravní značení</t>
  </si>
  <si>
    <t>Vodorovné dopravní značení</t>
  </si>
  <si>
    <t>Oplocení</t>
  </si>
  <si>
    <t>Únikové zóny</t>
  </si>
  <si>
    <t>Podkladní vrstva</t>
  </si>
  <si>
    <t>Propust</t>
  </si>
  <si>
    <t>Čelo</t>
  </si>
  <si>
    <t>Obetonování</t>
  </si>
  <si>
    <t>Zpevnění dlažbou</t>
  </si>
  <si>
    <t>Lože</t>
  </si>
  <si>
    <t>Měřičské sítě (ZVS, LVS, body pro sledování objektů)</t>
  </si>
  <si>
    <t>Vytyčovací bod</t>
  </si>
  <si>
    <t>Odvodnění</t>
  </si>
  <si>
    <t>Vozovka/chodník</t>
  </si>
  <si>
    <t>Dopravní značení</t>
  </si>
  <si>
    <t>Ostatní</t>
  </si>
  <si>
    <t>Propustky</t>
  </si>
  <si>
    <t>Typ elementu</t>
  </si>
  <si>
    <t>Osa mostního objektu</t>
  </si>
  <si>
    <t>Osa přemosťovaného prostoru</t>
  </si>
  <si>
    <t>Založení</t>
  </si>
  <si>
    <t>Podpěra</t>
  </si>
  <si>
    <t>Nosná konstrukce</t>
  </si>
  <si>
    <t>Hydroizolace</t>
  </si>
  <si>
    <t>Římsa</t>
  </si>
  <si>
    <t>Záchytný systém</t>
  </si>
  <si>
    <t>Protihuková stěna</t>
  </si>
  <si>
    <t>Úpravy kolem podpěr</t>
  </si>
  <si>
    <t>Pilota</t>
  </si>
  <si>
    <t>Mikropilota</t>
  </si>
  <si>
    <t>Patka / pás</t>
  </si>
  <si>
    <t>Zápora</t>
  </si>
  <si>
    <t>Pažina</t>
  </si>
  <si>
    <t>Převázka</t>
  </si>
  <si>
    <t>Štětovnice</t>
  </si>
  <si>
    <t>Lamela podzemní stěny</t>
  </si>
  <si>
    <t>Hloubkové zlepšení podloží</t>
  </si>
  <si>
    <t>Stříkaný beton</t>
  </si>
  <si>
    <t>Kotva lanová</t>
  </si>
  <si>
    <t>Kotva tyčová</t>
  </si>
  <si>
    <t>Hřebík, svorník, jehla</t>
  </si>
  <si>
    <t>Štěrkopískový polštář</t>
  </si>
  <si>
    <t>Dřík</t>
  </si>
  <si>
    <t>Úložný práh</t>
  </si>
  <si>
    <t>Mostní křídlo</t>
  </si>
  <si>
    <t>Závěrná zídka</t>
  </si>
  <si>
    <t>Přechodová deska</t>
  </si>
  <si>
    <t>Přechodový klín</t>
  </si>
  <si>
    <t>Těsnící vrstva</t>
  </si>
  <si>
    <t>Krycí stěny podpěr</t>
  </si>
  <si>
    <t>Vstup do mostu</t>
  </si>
  <si>
    <t>Příčník</t>
  </si>
  <si>
    <t>Ložisko</t>
  </si>
  <si>
    <t>Podložiskový blok</t>
  </si>
  <si>
    <t>Mostní závěr</t>
  </si>
  <si>
    <t>Kotva předpětí</t>
  </si>
  <si>
    <t>Předpínací výztuž</t>
  </si>
  <si>
    <t>Odvodňovač</t>
  </si>
  <si>
    <t>Odvodňovací proužek</t>
  </si>
  <si>
    <t>Drenážní žebro</t>
  </si>
  <si>
    <t>Ochranný nátěr</t>
  </si>
  <si>
    <t>Drenážní potrubí</t>
  </si>
  <si>
    <t>Odvodňovací potrubí</t>
  </si>
  <si>
    <t>Vsakovací šachta</t>
  </si>
  <si>
    <t>Chránička</t>
  </si>
  <si>
    <t>Kotva římsy</t>
  </si>
  <si>
    <t>Nivelační značka</t>
  </si>
  <si>
    <t>Rovina záchytného sytému</t>
  </si>
  <si>
    <t>Ochrana proti dotyku</t>
  </si>
  <si>
    <t>Rovina protihlukové stěny</t>
  </si>
  <si>
    <t>Sloupek</t>
  </si>
  <si>
    <t>Protihlukový panel</t>
  </si>
  <si>
    <t>Práh</t>
  </si>
  <si>
    <t>Odvodňovací žlab</t>
  </si>
  <si>
    <t>Vývod pro měření bludných proudů</t>
  </si>
  <si>
    <t>Letopočet</t>
  </si>
  <si>
    <t>+I1+S1+S2+E1+Z1+M1+F4+</t>
  </si>
  <si>
    <t>+I3+E1+F1+</t>
  </si>
  <si>
    <t>+I1+S7+E1+Z1+M2+F1+</t>
  </si>
  <si>
    <t>+I1+S3+E1+Z1+M1+F1+</t>
  </si>
  <si>
    <t>+I1+S1+E1+Z1+M5+F1+</t>
  </si>
  <si>
    <t>+I1+S2+E1+Z1+M3+F1+</t>
  </si>
  <si>
    <t>+I1+S1+S2+E1+Z1+M3+F1+</t>
  </si>
  <si>
    <t>+I1+S1+S2+S4+E1+Z1+M1,4+F1+</t>
  </si>
  <si>
    <t>+I1+S2+E1+Z1+M1+M4+M5+F1+</t>
  </si>
  <si>
    <t>+I1+S1+S2+E1+Z1+M2+M3+M5+F1+</t>
  </si>
  <si>
    <t>+I1+S1+S2+E1+Z1+M1+M3+M5+F1+</t>
  </si>
  <si>
    <t>+I1+S1+S2+E1+Z1+M2+M3+F1+</t>
  </si>
  <si>
    <t>+I1+S1+S2+E1+Z1+M1+M2+F1+</t>
  </si>
  <si>
    <t>+I1+S2+E1+Z1+M3+M4+M5+F1+</t>
  </si>
  <si>
    <t>+I1+S2+E1+Z1+M3+M4+F1+</t>
  </si>
  <si>
    <t>+I1+S1+S2+E1+Z1+M2+M5+F1+</t>
  </si>
  <si>
    <t>+I1+S1+S2+E1+Z1+M1+M5+F1+</t>
  </si>
  <si>
    <t>2;3;6</t>
  </si>
  <si>
    <t>2;6</t>
  </si>
  <si>
    <t>Tvar a barva</t>
  </si>
  <si>
    <t>Geometrická přesnost</t>
  </si>
  <si>
    <t>Skupiny elementů a typy elementů dle projekčního stupně</t>
  </si>
  <si>
    <t>2;3;5</t>
  </si>
  <si>
    <t>1;3;5</t>
  </si>
  <si>
    <t>2;3</t>
  </si>
  <si>
    <t>1;4;5</t>
  </si>
  <si>
    <t>+I1+S1+S2+E1+Z1+M1+M3+F1+</t>
  </si>
  <si>
    <t>+I1+S1+S4+E1+Z1+M1+M3+F1+</t>
  </si>
  <si>
    <t>+I1+S2+E1+Z1+M2+M5+F1+</t>
  </si>
  <si>
    <t>+I1+S2+E1+Z1+M1+M4+F1+</t>
  </si>
  <si>
    <t>+I1+S4+E1+Z1+M2+M3+M6+F1+</t>
  </si>
  <si>
    <t>Výkop rýhy</t>
  </si>
  <si>
    <t>Zásyp rýhy</t>
  </si>
  <si>
    <t>Podkladní a výplňové vrstvy</t>
  </si>
  <si>
    <t>Stupně a prahy</t>
  </si>
  <si>
    <t>Geotextilie</t>
  </si>
  <si>
    <t>Dešťová usazovací nádrž</t>
  </si>
  <si>
    <t>Potrubí</t>
  </si>
  <si>
    <t>Jímky a poklopy</t>
  </si>
  <si>
    <t>Šachta</t>
  </si>
  <si>
    <t>Spadiště</t>
  </si>
  <si>
    <t>Uliční vpusť</t>
  </si>
  <si>
    <t>Horská vpusť</t>
  </si>
  <si>
    <t>Odlučovač</t>
  </si>
  <si>
    <t>Armatura</t>
  </si>
  <si>
    <t>Trubní vedení</t>
  </si>
  <si>
    <t>Objekty na TV</t>
  </si>
  <si>
    <t>Kabel</t>
  </si>
  <si>
    <t>Kabelový kanál</t>
  </si>
  <si>
    <t>Objekty na KV</t>
  </si>
  <si>
    <t>Tlakové potrubí</t>
  </si>
  <si>
    <t>Výstražná folie</t>
  </si>
  <si>
    <t>Signalizační vodič</t>
  </si>
  <si>
    <t>Čichačky</t>
  </si>
  <si>
    <t>Šoupátka</t>
  </si>
  <si>
    <t>(Volí se ve shodě s předchozími SO a metodikou datového standardu a Předpisem pro informační modelování staveb (BIM) pro stavby dopravní infrastruktury)</t>
  </si>
  <si>
    <t>(Dle ISO 16739-1:2018)</t>
  </si>
  <si>
    <t>Osa podzemního objektu</t>
  </si>
  <si>
    <t>Model geologické stavby</t>
  </si>
  <si>
    <t>Geotechnický model</t>
  </si>
  <si>
    <t>Primární ostění</t>
  </si>
  <si>
    <t>Definitivní ostění</t>
  </si>
  <si>
    <t>Požární potrubí</t>
  </si>
  <si>
    <t>Zařízení elektrotechnická</t>
  </si>
  <si>
    <t>Osvětlení</t>
  </si>
  <si>
    <t>Větrání</t>
  </si>
  <si>
    <t>Dopravní značky a zařízení</t>
  </si>
  <si>
    <t>Osa (tunelu, propojky, šachty, štoly)</t>
  </si>
  <si>
    <t>Průzkumný vrt (sonda)</t>
  </si>
  <si>
    <t>Zemský povrch</t>
  </si>
  <si>
    <t>Horninové rozhraní</t>
  </si>
  <si>
    <t>Proudnice podzemních vod</t>
  </si>
  <si>
    <t>Orientace struktur</t>
  </si>
  <si>
    <t>Zlom</t>
  </si>
  <si>
    <t>Kvartérní vrstvy</t>
  </si>
  <si>
    <t>Horninové vrstvy</t>
  </si>
  <si>
    <t>Hladina podzemní vody</t>
  </si>
  <si>
    <t>Oblast poruchy</t>
  </si>
  <si>
    <t>Kvazihomogení bloky</t>
  </si>
  <si>
    <t>Kalota</t>
  </si>
  <si>
    <t>Jádro</t>
  </si>
  <si>
    <t>Spodní klenba</t>
  </si>
  <si>
    <t>Ražený výklenek</t>
  </si>
  <si>
    <t>Plný profil</t>
  </si>
  <si>
    <t>Primár celek</t>
  </si>
  <si>
    <t>Patka</t>
  </si>
  <si>
    <t>Dno</t>
  </si>
  <si>
    <t>Horní klenba</t>
  </si>
  <si>
    <t>Výklenek</t>
  </si>
  <si>
    <t>Definitiva celek</t>
  </si>
  <si>
    <t>Invert celek</t>
  </si>
  <si>
    <t>Požární hydrant</t>
  </si>
  <si>
    <t>Těleso chodníku</t>
  </si>
  <si>
    <t>+S3+Z1+</t>
  </si>
  <si>
    <t>+Z1+</t>
  </si>
  <si>
    <t>+I1+S6+E1+Z1+M3+F1+</t>
  </si>
  <si>
    <t>+I1+S6+E1+Z1+M3+F2+</t>
  </si>
  <si>
    <t>Předdefinovaný typ</t>
  </si>
  <si>
    <t>+I1+S1+S2+E1+Z1+M4+F1+</t>
  </si>
  <si>
    <t>+I1+S1+S2+E1+Z1+M2+M4+F1+</t>
  </si>
  <si>
    <t>+I1+S1+S2+E1+Z1+M3+M4+F1+</t>
  </si>
  <si>
    <t>+I1+S1+S2+E1+Z1+M1+M2+M3+F1+</t>
  </si>
  <si>
    <t>+I1+S1+S2+E1+Z1+M1+M4+F1+</t>
  </si>
  <si>
    <t>+I1+S1+S2+E1+Z1+M2+F1+</t>
  </si>
  <si>
    <t>Deska - neurčená</t>
  </si>
  <si>
    <t>Deska - uživatelsky určená</t>
  </si>
  <si>
    <t>Deska - stropní</t>
  </si>
  <si>
    <t>Deska - střešní</t>
  </si>
  <si>
    <t>Deska - podesta</t>
  </si>
  <si>
    <t>Deska - základová</t>
  </si>
  <si>
    <t>Stěna - neurčená</t>
  </si>
  <si>
    <t>Stěna - uživatelsky určená</t>
  </si>
  <si>
    <t>Stěna - posuvná</t>
  </si>
  <si>
    <t>Stěna - parapetní</t>
  </si>
  <si>
    <t>Stěna - příčka</t>
  </si>
  <si>
    <t>Stěna - instalační předstěna</t>
  </si>
  <si>
    <t>Stěna - opěrná</t>
  </si>
  <si>
    <t>Stěna - standardní</t>
  </si>
  <si>
    <t>Stěna - polygonální</t>
  </si>
  <si>
    <t>Stěna - rámová</t>
  </si>
  <si>
    <t>Nosník - neurčený</t>
  </si>
  <si>
    <t>Nosník - uživatelsky určený</t>
  </si>
  <si>
    <t>Nosník - nosník</t>
  </si>
  <si>
    <t>Nosník - nosník s dutým jádrem</t>
  </si>
  <si>
    <t>Nosník - trám</t>
  </si>
  <si>
    <t>Nosník - překlad</t>
  </si>
  <si>
    <t>Nosník - věnec</t>
  </si>
  <si>
    <t>Nosník - T-nosník</t>
  </si>
  <si>
    <t>Sloup - uživatelsky určený</t>
  </si>
  <si>
    <t>Sloup - sloup</t>
  </si>
  <si>
    <t>Sloup - pilastr</t>
  </si>
  <si>
    <t>Sloup - neurčený</t>
  </si>
  <si>
    <t>Lehký obvodový plášt - neurčený</t>
  </si>
  <si>
    <t>Lehký obvodový plášt - uživatelsky určený</t>
  </si>
  <si>
    <t>Dveře - neurčené</t>
  </si>
  <si>
    <t>Dveře - uživatelsky určené</t>
  </si>
  <si>
    <t>Dveře - dveře</t>
  </si>
  <si>
    <t>Dveře - brána</t>
  </si>
  <si>
    <t>Dveře - poklop</t>
  </si>
  <si>
    <t>Základ - neurčený</t>
  </si>
  <si>
    <t>Základ - uživatelsky určený</t>
  </si>
  <si>
    <t>Základ - kesonový základ</t>
  </si>
  <si>
    <t>Základ - základový práh</t>
  </si>
  <si>
    <t>Základ - základová patka</t>
  </si>
  <si>
    <t>Základ - pilotový základ</t>
  </si>
  <si>
    <t>Základ - základový pás</t>
  </si>
  <si>
    <t>Pilota - neurčená</t>
  </si>
  <si>
    <t>Pilota - uživatelsky určená</t>
  </si>
  <si>
    <t>Pilota - vrtaná</t>
  </si>
  <si>
    <t>Pilota - ražená</t>
  </si>
  <si>
    <t>Pilota - trysková injektáž</t>
  </si>
  <si>
    <t>Pilota - vetknutá</t>
  </si>
  <si>
    <t>Pilota - plovoucí</t>
  </si>
  <si>
    <t>Pilota - opřená</t>
  </si>
  <si>
    <t>Rampa - neurčená</t>
  </si>
  <si>
    <t>Rampa - uživatelsky určená</t>
  </si>
  <si>
    <t>Rampa - přímá rampa</t>
  </si>
  <si>
    <t>Rampa - dvouramenná přímá rampa</t>
  </si>
  <si>
    <t>Rampa - rampa s čtvrtotočením</t>
  </si>
  <si>
    <t>Rampa - rampa se dvěma čtvrtotočeními</t>
  </si>
  <si>
    <t>Rampa - U rampa</t>
  </si>
  <si>
    <t>Rampa - točitá rampa</t>
  </si>
  <si>
    <t>Okno - neurčené</t>
  </si>
  <si>
    <t>Okno - uživatelsky určené</t>
  </si>
  <si>
    <t>Okno - okno</t>
  </si>
  <si>
    <t>Okno - střešní okno</t>
  </si>
  <si>
    <t>Okno - světlík</t>
  </si>
  <si>
    <t>Schodiště - neurčené</t>
  </si>
  <si>
    <t>Schodiště - uživatelsky určené</t>
  </si>
  <si>
    <t>Schodiště - jednoramenné přímé schodiště</t>
  </si>
  <si>
    <t>Schodiště - dvouramenné přímé schodiště</t>
  </si>
  <si>
    <t>Schodiště - smíšenočaré L schodiště</t>
  </si>
  <si>
    <t>Schodiště - dvouramenné L schodiště</t>
  </si>
  <si>
    <t>Schodiště - smíšenočaré U schodiště</t>
  </si>
  <si>
    <t>Schodiště - dvouramenné U schodiště</t>
  </si>
  <si>
    <t>Schodiště - smíšenočaré schodiště se dvěma čtvrtotočeními</t>
  </si>
  <si>
    <t>Schodiště - tříramenné schodiště se dvěma čtvrtotočeními</t>
  </si>
  <si>
    <t>Schodiště - smíšenočaré schodiště se třemi čtvrtotočeními</t>
  </si>
  <si>
    <t>Schodiště - čtyřramenné schodiště se třemi čtvrtotočeními</t>
  </si>
  <si>
    <t>Schodiště - točité schodiště</t>
  </si>
  <si>
    <t>Schodiště - T schodiště</t>
  </si>
  <si>
    <t>Schodiště - eliptické schodiště</t>
  </si>
  <si>
    <t>Schodiště - lomené schodiště</t>
  </si>
  <si>
    <t>Komín - neurčený</t>
  </si>
  <si>
    <t>Komín - uživatelsky určený</t>
  </si>
  <si>
    <t>Obecný stavební element - neurčený</t>
  </si>
  <si>
    <t>Obecný stavební element - uživatelsky určený</t>
  </si>
  <si>
    <t>Obecný stavební element - rezerva pro otvor</t>
  </si>
  <si>
    <t>Obecný stavební element - rezerva pro prostor</t>
  </si>
  <si>
    <t>Liniový element - neurčený</t>
  </si>
  <si>
    <t>Liniový element - uživatelsky určený</t>
  </si>
  <si>
    <t>Liniový element - příhradová diagonála</t>
  </si>
  <si>
    <t>Liniový element - pásnice</t>
  </si>
  <si>
    <t>Liniový element - kleština</t>
  </si>
  <si>
    <t>Liniový element - příhradový prut</t>
  </si>
  <si>
    <t>Liniový element - sloupek LOP</t>
  </si>
  <si>
    <t>Liniový element - ztužení</t>
  </si>
  <si>
    <t>Liniový element - sloupek krovu</t>
  </si>
  <si>
    <t>Liniový element - vaznice</t>
  </si>
  <si>
    <t>Liniový element - krokev</t>
  </si>
  <si>
    <t>Liniový element - schodnice</t>
  </si>
  <si>
    <t>Liniový element - vzpěra</t>
  </si>
  <si>
    <t>Liniový element - stěnový sloupek (u dřevostaveb)</t>
  </si>
  <si>
    <t>Plošný element - neurčený</t>
  </si>
  <si>
    <t>Plošný element - uživatelsky určený</t>
  </si>
  <si>
    <t>Plošný element - fasádní panel</t>
  </si>
  <si>
    <t>Plošný element - plát</t>
  </si>
  <si>
    <t>Zábradlí - neurčené</t>
  </si>
  <si>
    <t>Zábradlí - uživatelsky určené</t>
  </si>
  <si>
    <t>Zábradlí - zábradlí</t>
  </si>
  <si>
    <t>Zábradlí - bezpečnostní zábradlí</t>
  </si>
  <si>
    <t>Zábradlí - balustráda</t>
  </si>
  <si>
    <t>Střecha - rovná střecha</t>
  </si>
  <si>
    <t>Střecha - pultová střecha</t>
  </si>
  <si>
    <t>Střecha - sedlová střecha</t>
  </si>
  <si>
    <t>Střecha - valbová střecha</t>
  </si>
  <si>
    <t>Střecha - polovalbová střecha</t>
  </si>
  <si>
    <t>Střecha - mansardová střecha</t>
  </si>
  <si>
    <t>Střecha - mansardo-valbová střecha</t>
  </si>
  <si>
    <t>Střecha - oblouková střecha</t>
  </si>
  <si>
    <t>Střecha - střecha lomený oblouk</t>
  </si>
  <si>
    <t>Střecha - obrácená sedlová střecha</t>
  </si>
  <si>
    <t>Střecha - stanová střecha</t>
  </si>
  <si>
    <t>Střecha - kopulová střecha</t>
  </si>
  <si>
    <t>Střecha - volný tvar</t>
  </si>
  <si>
    <t>Stínící element - neurčený</t>
  </si>
  <si>
    <t>Stínící element - uživatelsky určený</t>
  </si>
  <si>
    <t>Stínící element - žaluzie</t>
  </si>
  <si>
    <t>Stínící element - okenice</t>
  </si>
  <si>
    <t>Stínící element - markýza</t>
  </si>
  <si>
    <t>Povrchová úprava - podhled</t>
  </si>
  <si>
    <t>Povrchová úprava - podlaha</t>
  </si>
  <si>
    <t>Povrchová úprava - opláštění</t>
  </si>
  <si>
    <t>Povrchová úprava - zastřešení</t>
  </si>
  <si>
    <t>Povrchová úprava - lištování</t>
  </si>
  <si>
    <t>Povrchová úprava - soklová lišta</t>
  </si>
  <si>
    <t>Povrchová úprava - izolace</t>
  </si>
  <si>
    <t>Střecha - neurčená</t>
  </si>
  <si>
    <t>Střecha - uživatelsky určená</t>
  </si>
  <si>
    <t>Povrchová úprava - neurčená</t>
  </si>
  <si>
    <t>Povrchová úprava - uživatelsky určená</t>
  </si>
  <si>
    <t>Reprezentace</t>
  </si>
  <si>
    <t>Josef Žák, Martin Sirotek, Martin Krátký, Ondřej Kafka, Zdeněk Fulka, Jan Löffelmann,
Jan Floriánek, Lukáš Kutil, Pavel Vlasák, David Novák, Dušan Čižmár, Zdeněk Langer, Martin Stránský, Richard Lužný</t>
  </si>
  <si>
    <t>dle ČSN 01 3419 a rezortních předpisů (např. číslo bodu v příčném řezu jako XX)</t>
  </si>
  <si>
    <t>200;90;20 (RGB dle SPI a SGI ŘSD)</t>
  </si>
  <si>
    <t>3DTěleso, 3DPolylinie, Bod</t>
  </si>
  <si>
    <t>Šikmé rameno rampy</t>
  </si>
  <si>
    <t>Schodišťové rameno - neurčené</t>
  </si>
  <si>
    <t>Schodišťové rameno - uživatelsky určené</t>
  </si>
  <si>
    <t>Schodišťové rameno - přímočaré</t>
  </si>
  <si>
    <t>Schodišťové rameno - točité</t>
  </si>
  <si>
    <t>Schodišťové rameno - volný tvar</t>
  </si>
  <si>
    <t>Schodišťové rameno - smíšenočaré</t>
  </si>
  <si>
    <t>Schodišťové rameno - zakřivené</t>
  </si>
  <si>
    <t>Šikmé rameno rampy - neurčené</t>
  </si>
  <si>
    <t>Šikmé rameno rampy - uživatelsky určené</t>
  </si>
  <si>
    <t>Šikmé rameno rampy - přímé</t>
  </si>
  <si>
    <t>Šikmé rameno rampy - točité</t>
  </si>
  <si>
    <t>Schodišťové rameno</t>
  </si>
  <si>
    <t>IFC entita</t>
  </si>
  <si>
    <t>Kamenivo</t>
  </si>
  <si>
    <t>Recyklované, upravené…</t>
  </si>
  <si>
    <t>Dle ČSN 01 3419 a rezortních předpisů (např. číslo bodu v rámci stavebního objektu jako XX)</t>
  </si>
  <si>
    <t>Most přes Vltavu v km 12,200; I/67 obchvat Karviná</t>
  </si>
  <si>
    <t>Použije se název viz „Typ elementu“.</t>
  </si>
  <si>
    <t>Použije se označení viz „Skupina elementů“.</t>
  </si>
  <si>
    <t xml:space="preserve">Maximální vodní součinitel betonu w/c=0.5; min. množství cementu 300 kg/m3; typ cementu CEM III </t>
  </si>
  <si>
    <t>Reference na adresář obsahující výkresy výztuže, přednímancí výztuže,..Xref, relativní odkaz, odkaz do CDE...</t>
  </si>
  <si>
    <t>Prostý beton/geotextilie/pečetící vrstva</t>
  </si>
  <si>
    <t>Asfaltové pásy, folie, stříkaná izolace</t>
  </si>
  <si>
    <t>Beton/geotextilie</t>
  </si>
  <si>
    <t>10 m</t>
  </si>
  <si>
    <t>100 m2</t>
  </si>
  <si>
    <t>10 m3</t>
  </si>
  <si>
    <t>10 kusů, dílů, komletů,…</t>
  </si>
  <si>
    <t>100 kg, tun materiálu</t>
  </si>
  <si>
    <t>0,1 m</t>
  </si>
  <si>
    <t>5 m, 15 m,…</t>
  </si>
  <si>
    <t>0,5 m, 1 m,…</t>
  </si>
  <si>
    <t>35 kg,… (konkrétní množství výztuže v modelovaném elementu)</t>
  </si>
  <si>
    <t>254 kg,… (množství výztuže v modelovaném elementu na m3)</t>
  </si>
  <si>
    <t>254 kg,… (konkrétní množství výztuže v modelovaném elementu)</t>
  </si>
  <si>
    <t>Specifikace stavebního výrobku</t>
  </si>
  <si>
    <t>Podrobná specifikace stavebního výrobku</t>
  </si>
  <si>
    <t>Založení, spodní stavba, nosná konstrukce,…</t>
  </si>
  <si>
    <t>[kg; t]</t>
  </si>
  <si>
    <t>Referencované výkresy třídy výrubu,..Xref, relativní odkaz, odkaz do CD...</t>
  </si>
  <si>
    <t>VN 110 kV, vodovod, plyn,...</t>
  </si>
  <si>
    <t>Město …, kraj, fyzická nebo právnická osoba</t>
  </si>
  <si>
    <t>Jehly: tyčové 3 m, samozávrtné 4 m</t>
  </si>
  <si>
    <t>Svorníky: tyčové 3 m, samozávrtné 4 m</t>
  </si>
  <si>
    <t>Délka 3D křivky, délka 2D průměru...</t>
  </si>
  <si>
    <t>3D plocha TIN povrchu, 2D plocha, násobením z délek...</t>
  </si>
  <si>
    <t>Data ze statického posouzení, odečet z modelu...</t>
  </si>
  <si>
    <t>Výpočet z délky, odečet z modelu...</t>
  </si>
  <si>
    <t>Řezová metoda, objemová metoda...</t>
  </si>
  <si>
    <t>Trvalý stav, provizorní stav, demolice, dočasné...</t>
  </si>
  <si>
    <t>Unikátní označení šablony objektu/elementu</t>
  </si>
  <si>
    <t>Verze 5.0</t>
  </si>
  <si>
    <t>Xref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</si>
</sst>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28"/>
      <color theme="1"/>
      <name val="Calibri Light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202122"/>
      <name val="Arial"/>
      <family val="2"/>
      <charset val="238"/>
    </font>
    <font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B0F0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sz val="10"/>
      <color theme="2" tint="-0.249977111117893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D4B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A5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7D4B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F007F"/>
        <bgColor rgb="FF000000"/>
      </patternFill>
    </fill>
    <fill>
      <patternFill patternType="solid">
        <fgColor rgb="FFA5CF6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14">
    <xf numFmtId="0" fontId="0" fillId="0" borderId="0"/>
    <xf numFmtId="0" fontId="14" fillId="0" borderId="0" applyNumberFormat="0" applyFill="0" applyBorder="0" applyAlignment="0" applyProtection="0"/>
    <xf numFmtId="0" fontId="16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4"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9" fillId="9" borderId="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2" fillId="9" borderId="6" xfId="0" applyFont="1" applyFill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9" borderId="23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23" xfId="0" applyFont="1" applyFill="1" applyBorder="1"/>
    <xf numFmtId="0" fontId="10" fillId="0" borderId="13" xfId="0" applyFont="1" applyBorder="1"/>
    <xf numFmtId="0" fontId="10" fillId="0" borderId="25" xfId="0" applyFont="1" applyBorder="1"/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2" fillId="0" borderId="16" xfId="0" applyFont="1" applyBorder="1"/>
    <xf numFmtId="0" fontId="12" fillId="0" borderId="13" xfId="0" applyFont="1" applyBorder="1"/>
    <xf numFmtId="0" fontId="12" fillId="0" borderId="26" xfId="0" applyFont="1" applyBorder="1"/>
    <xf numFmtId="0" fontId="12" fillId="0" borderId="22" xfId="0" applyFont="1" applyBorder="1" applyAlignment="1">
      <alignment vertical="center" wrapText="1"/>
    </xf>
    <xf numFmtId="0" fontId="20" fillId="8" borderId="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12" fillId="9" borderId="18" xfId="0" applyFont="1" applyFill="1" applyBorder="1"/>
    <xf numFmtId="0" fontId="12" fillId="9" borderId="18" xfId="0" applyFont="1" applyFill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25" fillId="11" borderId="1" xfId="9" applyFill="1" applyBorder="1"/>
    <xf numFmtId="0" fontId="25" fillId="16" borderId="1" xfId="9" applyFill="1" applyBorder="1"/>
    <xf numFmtId="0" fontId="25" fillId="17" borderId="1" xfId="9" applyFill="1" applyBorder="1"/>
    <xf numFmtId="0" fontId="25" fillId="15" borderId="1" xfId="9" applyFill="1" applyBorder="1"/>
    <xf numFmtId="0" fontId="25" fillId="20" borderId="1" xfId="9" applyFill="1" applyBorder="1"/>
    <xf numFmtId="0" fontId="25" fillId="22" borderId="1" xfId="9" applyFill="1" applyBorder="1"/>
    <xf numFmtId="0" fontId="25" fillId="18" borderId="1" xfId="9" applyFill="1" applyBorder="1"/>
    <xf numFmtId="0" fontId="25" fillId="13" borderId="1" xfId="9" applyFill="1" applyBorder="1"/>
    <xf numFmtId="0" fontId="25" fillId="23" borderId="1" xfId="9" applyFill="1" applyBorder="1"/>
    <xf numFmtId="0" fontId="25" fillId="24" borderId="1" xfId="9" applyFill="1" applyBorder="1"/>
    <xf numFmtId="0" fontId="25" fillId="12" borderId="1" xfId="9" applyFill="1" applyBorder="1"/>
    <xf numFmtId="0" fontId="25" fillId="2" borderId="1" xfId="9" applyFill="1" applyBorder="1"/>
    <xf numFmtId="0" fontId="25" fillId="21" borderId="1" xfId="9" applyFill="1" applyBorder="1"/>
    <xf numFmtId="0" fontId="25" fillId="19" borderId="1" xfId="9" applyFill="1" applyBorder="1"/>
    <xf numFmtId="0" fontId="26" fillId="0" borderId="1" xfId="0" applyFont="1" applyBorder="1" applyAlignment="1">
      <alignment horizontal="left" vertical="center"/>
    </xf>
    <xf numFmtId="0" fontId="27" fillId="28" borderId="43" xfId="0" applyFont="1" applyFill="1" applyBorder="1"/>
    <xf numFmtId="0" fontId="27" fillId="30" borderId="44" xfId="0" applyFont="1" applyFill="1" applyBorder="1"/>
    <xf numFmtId="0" fontId="28" fillId="0" borderId="29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7" fillId="30" borderId="43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5" fillId="19" borderId="45" xfId="9" applyFill="1" applyBorder="1"/>
    <xf numFmtId="0" fontId="25" fillId="36" borderId="1" xfId="9" applyFill="1" applyBorder="1"/>
    <xf numFmtId="0" fontId="8" fillId="0" borderId="5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49" fontId="8" fillId="0" borderId="48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25" fillId="0" borderId="1" xfId="9" applyBorder="1" applyAlignment="1">
      <alignment vertical="center"/>
    </xf>
    <xf numFmtId="0" fontId="25" fillId="0" borderId="1" xfId="9" applyBorder="1" applyAlignment="1">
      <alignment horizontal="center" vertical="center"/>
    </xf>
    <xf numFmtId="1" fontId="25" fillId="0" borderId="1" xfId="9" applyNumberFormat="1" applyBorder="1" applyAlignment="1">
      <alignment vertical="center"/>
    </xf>
    <xf numFmtId="1" fontId="25" fillId="0" borderId="9" xfId="9" applyNumberFormat="1" applyBorder="1" applyAlignment="1">
      <alignment vertical="center"/>
    </xf>
    <xf numFmtId="0" fontId="25" fillId="0" borderId="9" xfId="9" applyBorder="1" applyAlignment="1">
      <alignment vertical="center"/>
    </xf>
    <xf numFmtId="0" fontId="25" fillId="0" borderId="12" xfId="9" applyBorder="1" applyAlignment="1">
      <alignment vertical="center"/>
    </xf>
    <xf numFmtId="0" fontId="25" fillId="0" borderId="4" xfId="9" applyBorder="1" applyAlignment="1">
      <alignment vertical="center"/>
    </xf>
    <xf numFmtId="0" fontId="25" fillId="0" borderId="4" xfId="9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4" xfId="0" applyFont="1" applyBorder="1"/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7" xfId="1" applyFill="1" applyBorder="1" applyAlignment="1">
      <alignment vertical="center" wrapText="1"/>
    </xf>
    <xf numFmtId="0" fontId="14" fillId="0" borderId="1" xfId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1" fillId="4" borderId="3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25" fillId="11" borderId="48" xfId="9" applyFill="1" applyBorder="1"/>
    <xf numFmtId="0" fontId="8" fillId="0" borderId="57" xfId="0" applyFont="1" applyBorder="1" applyAlignment="1">
      <alignment horizontal="center" vertical="center"/>
    </xf>
    <xf numFmtId="0" fontId="25" fillId="23" borderId="4" xfId="9" applyFill="1" applyBorder="1"/>
    <xf numFmtId="0" fontId="8" fillId="0" borderId="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5" fillId="23" borderId="29" xfId="9" applyFill="1" applyBorder="1"/>
    <xf numFmtId="0" fontId="20" fillId="8" borderId="4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20" fillId="8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27" fillId="30" borderId="51" xfId="0" applyFont="1" applyFill="1" applyBorder="1"/>
    <xf numFmtId="0" fontId="27" fillId="25" borderId="51" xfId="0" applyFont="1" applyFill="1" applyBorder="1"/>
    <xf numFmtId="0" fontId="27" fillId="35" borderId="51" xfId="0" applyFont="1" applyFill="1" applyBorder="1"/>
    <xf numFmtId="0" fontId="27" fillId="33" borderId="63" xfId="0" applyFont="1" applyFill="1" applyBorder="1"/>
    <xf numFmtId="0" fontId="27" fillId="29" borderId="51" xfId="0" applyFont="1" applyFill="1" applyBorder="1"/>
    <xf numFmtId="0" fontId="27" fillId="38" borderId="51" xfId="0" applyFont="1" applyFill="1" applyBorder="1"/>
    <xf numFmtId="0" fontId="27" fillId="27" borderId="51" xfId="0" applyFont="1" applyFill="1" applyBorder="1"/>
    <xf numFmtId="0" fontId="27" fillId="27" borderId="63" xfId="0" applyFont="1" applyFill="1" applyBorder="1"/>
    <xf numFmtId="0" fontId="27" fillId="39" borderId="63" xfId="0" applyFont="1" applyFill="1" applyBorder="1"/>
    <xf numFmtId="0" fontId="27" fillId="39" borderId="64" xfId="0" applyFont="1" applyFill="1" applyBorder="1"/>
    <xf numFmtId="0" fontId="27" fillId="39" borderId="51" xfId="0" applyFont="1" applyFill="1" applyBorder="1"/>
    <xf numFmtId="0" fontId="8" fillId="0" borderId="42" xfId="0" applyFont="1" applyBorder="1" applyAlignment="1">
      <alignment horizontal="left" vertical="center"/>
    </xf>
    <xf numFmtId="0" fontId="27" fillId="37" borderId="51" xfId="0" applyFont="1" applyFill="1" applyBorder="1"/>
    <xf numFmtId="0" fontId="27" fillId="33" borderId="51" xfId="0" applyFont="1" applyFill="1" applyBorder="1"/>
    <xf numFmtId="0" fontId="27" fillId="31" borderId="51" xfId="0" applyFont="1" applyFill="1" applyBorder="1"/>
    <xf numFmtId="0" fontId="27" fillId="34" borderId="51" xfId="0" applyFont="1" applyFill="1" applyBorder="1"/>
    <xf numFmtId="0" fontId="27" fillId="28" borderId="51" xfId="0" applyFont="1" applyFill="1" applyBorder="1"/>
    <xf numFmtId="49" fontId="8" fillId="0" borderId="50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20" fillId="8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7" fillId="3" borderId="3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37" fillId="3" borderId="15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4" fillId="0" borderId="7" xfId="1" applyFill="1" applyBorder="1" applyAlignment="1">
      <alignment vertical="center"/>
    </xf>
    <xf numFmtId="0" fontId="14" fillId="0" borderId="1" xfId="1" applyFill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14" fillId="0" borderId="4" xfId="1" applyFill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41" borderId="0" xfId="0" applyFill="1" applyAlignment="1">
      <alignment vertical="center"/>
    </xf>
    <xf numFmtId="0" fontId="22" fillId="41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41" borderId="0" xfId="0" applyFont="1" applyFill="1" applyAlignment="1">
      <alignment vertical="center"/>
    </xf>
    <xf numFmtId="0" fontId="8" fillId="0" borderId="37" xfId="0" applyFont="1" applyBorder="1" applyAlignment="1">
      <alignment vertical="center"/>
    </xf>
    <xf numFmtId="0" fontId="14" fillId="0" borderId="37" xfId="1" applyFill="1" applyBorder="1" applyAlignment="1">
      <alignment vertical="center"/>
    </xf>
    <xf numFmtId="0" fontId="14" fillId="0" borderId="36" xfId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4" fillId="0" borderId="38" xfId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41" borderId="0" xfId="0" applyFont="1" applyFill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31" fillId="41" borderId="0" xfId="0" applyFont="1" applyFill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4" fillId="0" borderId="39" xfId="1" applyFill="1" applyBorder="1" applyAlignment="1">
      <alignment vertical="center"/>
    </xf>
    <xf numFmtId="0" fontId="14" fillId="0" borderId="61" xfId="1" applyFill="1" applyBorder="1" applyAlignment="1">
      <alignment vertical="center"/>
    </xf>
    <xf numFmtId="0" fontId="14" fillId="0" borderId="28" xfId="1" applyFill="1" applyBorder="1" applyAlignment="1">
      <alignment vertical="center"/>
    </xf>
    <xf numFmtId="0" fontId="14" fillId="0" borderId="32" xfId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14" fillId="0" borderId="33" xfId="1" applyFill="1" applyBorder="1" applyAlignment="1">
      <alignment vertical="center"/>
    </xf>
    <xf numFmtId="0" fontId="0" fillId="41" borderId="0" xfId="0" applyFill="1" applyAlignment="1">
      <alignment vertical="center" wrapText="1"/>
    </xf>
    <xf numFmtId="0" fontId="0" fillId="41" borderId="0" xfId="0" applyFill="1" applyAlignment="1">
      <alignment horizontal="center" vertical="center"/>
    </xf>
    <xf numFmtId="0" fontId="9" fillId="7" borderId="23" xfId="0" applyFont="1" applyFill="1" applyBorder="1" applyAlignment="1">
      <alignment vertical="center"/>
    </xf>
    <xf numFmtId="0" fontId="9" fillId="5" borderId="23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38" fillId="5" borderId="3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vertical="center"/>
    </xf>
    <xf numFmtId="0" fontId="39" fillId="6" borderId="3" xfId="0" applyFont="1" applyFill="1" applyBorder="1" applyAlignment="1">
      <alignment vertical="center"/>
    </xf>
    <xf numFmtId="0" fontId="40" fillId="2" borderId="15" xfId="0" applyFont="1" applyFill="1" applyBorder="1" applyAlignment="1">
      <alignment horizontal="left" vertical="center"/>
    </xf>
    <xf numFmtId="0" fontId="40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41" fillId="4" borderId="15" xfId="0" applyFont="1" applyFill="1" applyBorder="1" applyAlignment="1">
      <alignment horizontal="left" vertical="center"/>
    </xf>
    <xf numFmtId="0" fontId="41" fillId="4" borderId="3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14" fillId="0" borderId="14" xfId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9" fillId="42" borderId="18" xfId="0" applyFont="1" applyFill="1" applyBorder="1" applyAlignment="1">
      <alignment horizontal="left" vertical="center"/>
    </xf>
    <xf numFmtId="0" fontId="8" fillId="42" borderId="33" xfId="0" applyFont="1" applyFill="1" applyBorder="1" applyAlignment="1">
      <alignment horizontal="left" vertical="center"/>
    </xf>
    <xf numFmtId="0" fontId="8" fillId="42" borderId="33" xfId="0" applyFont="1" applyFill="1" applyBorder="1" applyAlignment="1">
      <alignment horizontal="center" vertical="center"/>
    </xf>
    <xf numFmtId="0" fontId="8" fillId="42" borderId="33" xfId="0" applyFont="1" applyFill="1" applyBorder="1" applyAlignment="1">
      <alignment horizontal="center" vertical="center" wrapText="1"/>
    </xf>
    <xf numFmtId="0" fontId="8" fillId="42" borderId="33" xfId="0" applyFont="1" applyFill="1" applyBorder="1" applyAlignment="1">
      <alignment vertical="center" wrapText="1"/>
    </xf>
    <xf numFmtId="0" fontId="23" fillId="42" borderId="33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25" fillId="0" borderId="10" xfId="9" applyNumberFormat="1" applyBorder="1" applyAlignment="1">
      <alignment vertical="center"/>
    </xf>
    <xf numFmtId="0" fontId="25" fillId="12" borderId="1" xfId="9" applyFill="1" applyBorder="1" applyAlignment="1">
      <alignment vertical="center"/>
    </xf>
    <xf numFmtId="0" fontId="25" fillId="13" borderId="1" xfId="9" applyFill="1" applyBorder="1" applyAlignment="1">
      <alignment vertical="center"/>
    </xf>
    <xf numFmtId="0" fontId="25" fillId="14" borderId="1" xfId="9" applyFill="1" applyBorder="1" applyAlignment="1">
      <alignment vertical="center"/>
    </xf>
    <xf numFmtId="0" fontId="25" fillId="11" borderId="1" xfId="9" applyFill="1" applyBorder="1" applyAlignment="1">
      <alignment vertical="center"/>
    </xf>
    <xf numFmtId="0" fontId="25" fillId="15" borderId="1" xfId="9" applyFill="1" applyBorder="1" applyAlignment="1">
      <alignment vertical="center"/>
    </xf>
    <xf numFmtId="0" fontId="25" fillId="2" borderId="1" xfId="9" applyFill="1" applyBorder="1" applyAlignment="1">
      <alignment vertical="center"/>
    </xf>
    <xf numFmtId="0" fontId="25" fillId="16" borderId="1" xfId="9" applyFill="1" applyBorder="1" applyAlignment="1">
      <alignment vertical="center"/>
    </xf>
    <xf numFmtId="0" fontId="25" fillId="17" borderId="1" xfId="9" applyFill="1" applyBorder="1" applyAlignment="1">
      <alignment vertical="center"/>
    </xf>
    <xf numFmtId="0" fontId="25" fillId="18" borderId="1" xfId="9" applyFill="1" applyBorder="1" applyAlignment="1">
      <alignment vertical="center"/>
    </xf>
    <xf numFmtId="0" fontId="25" fillId="19" borderId="1" xfId="9" applyFill="1" applyBorder="1" applyAlignment="1">
      <alignment vertical="center"/>
    </xf>
    <xf numFmtId="0" fontId="25" fillId="20" borderId="1" xfId="9" applyFill="1" applyBorder="1" applyAlignment="1">
      <alignment vertical="center"/>
    </xf>
    <xf numFmtId="0" fontId="25" fillId="21" borderId="1" xfId="9" applyFill="1" applyBorder="1" applyAlignment="1">
      <alignment vertical="center"/>
    </xf>
    <xf numFmtId="0" fontId="25" fillId="22" borderId="1" xfId="9" applyFill="1" applyBorder="1" applyAlignment="1">
      <alignment vertical="center"/>
    </xf>
    <xf numFmtId="0" fontId="25" fillId="23" borderId="1" xfId="9" applyFill="1" applyBorder="1" applyAlignment="1">
      <alignment vertical="center"/>
    </xf>
    <xf numFmtId="0" fontId="25" fillId="24" borderId="1" xfId="9" applyFill="1" applyBorder="1" applyAlignment="1">
      <alignment vertical="center"/>
    </xf>
    <xf numFmtId="0" fontId="25" fillId="36" borderId="4" xfId="9" applyFill="1" applyBorder="1" applyAlignment="1">
      <alignment vertical="center"/>
    </xf>
    <xf numFmtId="0" fontId="25" fillId="0" borderId="5" xfId="9" applyBorder="1" applyAlignment="1">
      <alignment vertical="center"/>
    </xf>
    <xf numFmtId="0" fontId="25" fillId="41" borderId="0" xfId="9" applyFill="1" applyAlignment="1">
      <alignment vertical="center"/>
    </xf>
    <xf numFmtId="0" fontId="20" fillId="8" borderId="23" xfId="0" applyFont="1" applyFill="1" applyBorder="1" applyAlignment="1">
      <alignment horizontal="center" vertical="center" wrapText="1"/>
    </xf>
    <xf numFmtId="1" fontId="25" fillId="0" borderId="35" xfId="9" applyNumberFormat="1" applyBorder="1" applyAlignment="1">
      <alignment vertical="center"/>
    </xf>
    <xf numFmtId="1" fontId="25" fillId="0" borderId="29" xfId="9" applyNumberFormat="1" applyBorder="1" applyAlignment="1">
      <alignment vertical="center"/>
    </xf>
    <xf numFmtId="0" fontId="25" fillId="0" borderId="29" xfId="9" applyBorder="1" applyAlignment="1">
      <alignment horizontal="center" vertical="center"/>
    </xf>
    <xf numFmtId="0" fontId="25" fillId="10" borderId="29" xfId="9" applyFill="1" applyBorder="1" applyAlignment="1">
      <alignment vertical="center"/>
    </xf>
    <xf numFmtId="1" fontId="25" fillId="0" borderId="30" xfId="9" applyNumberFormat="1" applyBorder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8" borderId="84" xfId="0" applyFont="1" applyFill="1" applyBorder="1" applyAlignment="1">
      <alignment horizontal="center" vertical="center" wrapText="1"/>
    </xf>
    <xf numFmtId="0" fontId="12" fillId="43" borderId="0" xfId="0" applyFont="1" applyFill="1" applyAlignment="1">
      <alignment vertical="center"/>
    </xf>
    <xf numFmtId="0" fontId="25" fillId="43" borderId="0" xfId="9" applyFill="1" applyAlignment="1">
      <alignment vertical="center"/>
    </xf>
    <xf numFmtId="0" fontId="1" fillId="0" borderId="83" xfId="13" applyBorder="1" applyAlignment="1">
      <alignment vertical="center"/>
    </xf>
    <xf numFmtId="0" fontId="1" fillId="0" borderId="13" xfId="13" applyBorder="1" applyAlignment="1">
      <alignment vertical="center"/>
    </xf>
    <xf numFmtId="0" fontId="1" fillId="0" borderId="13" xfId="13" applyBorder="1"/>
    <xf numFmtId="0" fontId="1" fillId="0" borderId="25" xfId="13" applyBorder="1"/>
    <xf numFmtId="0" fontId="1" fillId="41" borderId="0" xfId="13" applyFill="1"/>
    <xf numFmtId="0" fontId="1" fillId="0" borderId="11" xfId="13" applyBorder="1" applyAlignment="1">
      <alignment vertical="center"/>
    </xf>
    <xf numFmtId="0" fontId="1" fillId="0" borderId="19" xfId="13" applyBorder="1"/>
    <xf numFmtId="0" fontId="1" fillId="0" borderId="11" xfId="13" applyBorder="1"/>
    <xf numFmtId="0" fontId="42" fillId="0" borderId="19" xfId="13" applyFont="1" applyBorder="1" applyAlignment="1">
      <alignment vertical="center" wrapText="1"/>
    </xf>
    <xf numFmtId="0" fontId="42" fillId="0" borderId="11" xfId="13" applyFont="1" applyBorder="1" applyAlignment="1">
      <alignment vertical="center" wrapText="1"/>
    </xf>
    <xf numFmtId="0" fontId="19" fillId="0" borderId="11" xfId="13" applyFont="1" applyBorder="1" applyAlignment="1">
      <alignment vertical="center"/>
    </xf>
    <xf numFmtId="49" fontId="19" fillId="0" borderId="17" xfId="13" applyNumberFormat="1" applyFont="1" applyBorder="1" applyAlignment="1">
      <alignment horizontal="left" vertical="center"/>
    </xf>
    <xf numFmtId="49" fontId="19" fillId="0" borderId="20" xfId="13" applyNumberFormat="1" applyFont="1" applyBorder="1" applyAlignment="1">
      <alignment horizontal="left" vertical="center"/>
    </xf>
    <xf numFmtId="0" fontId="1" fillId="0" borderId="20" xfId="13" applyBorder="1"/>
    <xf numFmtId="0" fontId="18" fillId="0" borderId="20" xfId="13" applyFont="1" applyBorder="1" applyAlignment="1">
      <alignment horizontal="right" vertical="center"/>
    </xf>
    <xf numFmtId="0" fontId="18" fillId="0" borderId="21" xfId="13" applyFont="1" applyBorder="1" applyAlignment="1">
      <alignment horizontal="right" vertical="center"/>
    </xf>
    <xf numFmtId="0" fontId="1" fillId="0" borderId="0" xfId="13" applyAlignment="1">
      <alignment vertical="center"/>
    </xf>
    <xf numFmtId="0" fontId="1" fillId="0" borderId="0" xfId="13"/>
    <xf numFmtId="0" fontId="18" fillId="0" borderId="0" xfId="13" applyFont="1" applyAlignment="1">
      <alignment horizontal="right" vertical="center"/>
    </xf>
    <xf numFmtId="0" fontId="42" fillId="0" borderId="0" xfId="13" applyFont="1" applyAlignment="1">
      <alignment horizontal="right" vertical="center"/>
    </xf>
    <xf numFmtId="0" fontId="19" fillId="0" borderId="0" xfId="13" applyFont="1" applyAlignment="1">
      <alignment vertical="center"/>
    </xf>
    <xf numFmtId="49" fontId="19" fillId="0" borderId="0" xfId="13" applyNumberFormat="1" applyFont="1" applyAlignment="1">
      <alignment horizontal="left" vertical="center"/>
    </xf>
    <xf numFmtId="0" fontId="1" fillId="0" borderId="0" xfId="13" applyAlignment="1">
      <alignment horizontal="right"/>
    </xf>
    <xf numFmtId="0" fontId="29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0" fillId="0" borderId="85" xfId="0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30" fillId="0" borderId="87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5" fillId="13" borderId="4" xfId="9" applyFill="1" applyBorder="1" applyAlignment="1">
      <alignment vertical="center"/>
    </xf>
    <xf numFmtId="0" fontId="30" fillId="0" borderId="88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30" fillId="0" borderId="91" xfId="0" applyFont="1" applyBorder="1" applyAlignment="1">
      <alignment horizontal="center" vertical="center"/>
    </xf>
    <xf numFmtId="0" fontId="25" fillId="2" borderId="14" xfId="9" applyFill="1" applyBorder="1" applyAlignment="1">
      <alignment vertical="center"/>
    </xf>
    <xf numFmtId="0" fontId="8" fillId="0" borderId="5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5" fillId="18" borderId="7" xfId="9" applyFill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29" borderId="60" xfId="0" applyFont="1" applyFill="1" applyBorder="1" applyAlignment="1">
      <alignment vertical="center"/>
    </xf>
    <xf numFmtId="0" fontId="12" fillId="41" borderId="0" xfId="0" applyFont="1" applyFill="1"/>
    <xf numFmtId="0" fontId="8" fillId="41" borderId="0" xfId="0" applyFont="1" applyFill="1" applyAlignment="1">
      <alignment horizontal="left"/>
    </xf>
    <xf numFmtId="0" fontId="34" fillId="41" borderId="0" xfId="0" applyFont="1" applyFill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10" fillId="41" borderId="0" xfId="0" applyFont="1" applyFill="1"/>
    <xf numFmtId="0" fontId="9" fillId="41" borderId="0" xfId="0" applyFont="1" applyFill="1" applyAlignment="1">
      <alignment horizontal="center" vertical="center"/>
    </xf>
    <xf numFmtId="0" fontId="12" fillId="41" borderId="0" xfId="0" applyFont="1" applyFill="1" applyAlignment="1">
      <alignment horizontal="left" vertical="center"/>
    </xf>
    <xf numFmtId="0" fontId="8" fillId="41" borderId="0" xfId="0" applyFont="1" applyFill="1" applyAlignment="1">
      <alignment horizontal="left" vertical="center"/>
    </xf>
    <xf numFmtId="0" fontId="8" fillId="41" borderId="0" xfId="0" applyFont="1" applyFill="1" applyAlignment="1">
      <alignment horizontal="center"/>
    </xf>
    <xf numFmtId="0" fontId="13" fillId="41" borderId="0" xfId="0" applyFont="1" applyFill="1"/>
    <xf numFmtId="0" fontId="10" fillId="41" borderId="0" xfId="0" applyFont="1" applyFill="1" applyAlignment="1">
      <alignment horizontal="left" vertical="center"/>
    </xf>
    <xf numFmtId="0" fontId="8" fillId="41" borderId="0" xfId="0" applyFont="1" applyFill="1"/>
    <xf numFmtId="0" fontId="1" fillId="41" borderId="0" xfId="0" applyFont="1" applyFill="1"/>
    <xf numFmtId="0" fontId="21" fillId="41" borderId="0" xfId="0" applyFont="1" applyFill="1"/>
    <xf numFmtId="1" fontId="30" fillId="0" borderId="85" xfId="0" applyNumberFormat="1" applyFont="1" applyBorder="1" applyAlignment="1">
      <alignment horizontal="center" vertical="center"/>
    </xf>
    <xf numFmtId="1" fontId="8" fillId="0" borderId="54" xfId="0" applyNumberFormat="1" applyFont="1" applyBorder="1" applyAlignment="1">
      <alignment horizontal="center" vertical="center"/>
    </xf>
    <xf numFmtId="1" fontId="28" fillId="0" borderId="42" xfId="0" applyNumberFormat="1" applyFont="1" applyBorder="1" applyAlignment="1">
      <alignment horizontal="center" vertical="center"/>
    </xf>
    <xf numFmtId="1" fontId="28" fillId="0" borderId="54" xfId="0" applyNumberFormat="1" applyFont="1" applyBorder="1" applyAlignment="1">
      <alignment horizontal="center" vertical="center"/>
    </xf>
    <xf numFmtId="1" fontId="30" fillId="0" borderId="60" xfId="0" applyNumberFormat="1" applyFont="1" applyBorder="1" applyAlignment="1">
      <alignment horizontal="center" vertical="center"/>
    </xf>
    <xf numFmtId="1" fontId="28" fillId="0" borderId="80" xfId="0" applyNumberFormat="1" applyFont="1" applyBorder="1" applyAlignment="1">
      <alignment horizontal="center" vertical="center"/>
    </xf>
    <xf numFmtId="1" fontId="30" fillId="0" borderId="89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left" vertical="center"/>
    </xf>
    <xf numFmtId="0" fontId="9" fillId="0" borderId="4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9" borderId="15" xfId="0" applyFont="1" applyFill="1" applyBorder="1" applyAlignment="1">
      <alignment horizontal="left" vertical="center"/>
    </xf>
    <xf numFmtId="0" fontId="20" fillId="8" borderId="31" xfId="0" applyFont="1" applyFill="1" applyBorder="1" applyAlignment="1">
      <alignment horizontal="left" vertical="center"/>
    </xf>
    <xf numFmtId="0" fontId="15" fillId="6" borderId="31" xfId="0" applyFont="1" applyFill="1" applyBorder="1" applyAlignment="1">
      <alignment horizontal="center" vertical="center"/>
    </xf>
    <xf numFmtId="0" fontId="20" fillId="8" borderId="93" xfId="0" applyFont="1" applyFill="1" applyBorder="1" applyAlignment="1">
      <alignment horizontal="center" vertical="center"/>
    </xf>
    <xf numFmtId="0" fontId="25" fillId="11" borderId="7" xfId="9" applyFill="1" applyBorder="1"/>
    <xf numFmtId="0" fontId="25" fillId="12" borderId="4" xfId="9" applyFill="1" applyBorder="1"/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5" fillId="16" borderId="7" xfId="9" applyFill="1" applyBorder="1"/>
    <xf numFmtId="0" fontId="43" fillId="43" borderId="12" xfId="0" applyFont="1" applyFill="1" applyBorder="1" applyAlignment="1">
      <alignment horizontal="left" vertical="center"/>
    </xf>
    <xf numFmtId="0" fontId="25" fillId="18" borderId="4" xfId="9" applyFill="1" applyBorder="1"/>
    <xf numFmtId="0" fontId="25" fillId="13" borderId="7" xfId="9" applyFill="1" applyBorder="1"/>
    <xf numFmtId="0" fontId="25" fillId="21" borderId="4" xfId="9" applyFill="1" applyBorder="1"/>
    <xf numFmtId="0" fontId="25" fillId="0" borderId="7" xfId="9" applyBorder="1" applyAlignment="1">
      <alignment horizontal="center" vertical="center"/>
    </xf>
    <xf numFmtId="0" fontId="25" fillId="20" borderId="4" xfId="9" applyFill="1" applyBorder="1"/>
    <xf numFmtId="0" fontId="25" fillId="19" borderId="7" xfId="9" applyFill="1" applyBorder="1"/>
    <xf numFmtId="0" fontId="25" fillId="19" borderId="4" xfId="9" applyFill="1" applyBorder="1"/>
    <xf numFmtId="0" fontId="26" fillId="0" borderId="7" xfId="0" applyFont="1" applyBorder="1" applyAlignment="1">
      <alignment horizontal="left" vertical="center"/>
    </xf>
    <xf numFmtId="0" fontId="25" fillId="24" borderId="4" xfId="9" applyFill="1" applyBorder="1"/>
    <xf numFmtId="0" fontId="25" fillId="2" borderId="7" xfId="9" applyFill="1" applyBorder="1"/>
    <xf numFmtId="0" fontId="43" fillId="43" borderId="24" xfId="0" applyFont="1" applyFill="1" applyBorder="1" applyAlignment="1">
      <alignment horizontal="left" vertical="center"/>
    </xf>
    <xf numFmtId="0" fontId="43" fillId="43" borderId="15" xfId="0" applyFont="1" applyFill="1" applyBorder="1" applyAlignment="1">
      <alignment horizontal="left" vertical="center"/>
    </xf>
    <xf numFmtId="0" fontId="43" fillId="43" borderId="3" xfId="0" applyFont="1" applyFill="1" applyBorder="1" applyAlignment="1">
      <alignment horizontal="left" vertical="center"/>
    </xf>
    <xf numFmtId="0" fontId="43" fillId="43" borderId="24" xfId="0" applyFont="1" applyFill="1" applyBorder="1" applyAlignment="1">
      <alignment vertical="center"/>
    </xf>
    <xf numFmtId="0" fontId="43" fillId="43" borderId="15" xfId="0" applyFont="1" applyFill="1" applyBorder="1" applyAlignment="1">
      <alignment vertical="center"/>
    </xf>
    <xf numFmtId="0" fontId="43" fillId="43" borderId="3" xfId="0" applyFont="1" applyFill="1" applyBorder="1" applyAlignment="1">
      <alignment vertical="center"/>
    </xf>
    <xf numFmtId="0" fontId="12" fillId="43" borderId="0" xfId="0" applyFont="1" applyFill="1"/>
    <xf numFmtId="0" fontId="8" fillId="43" borderId="0" xfId="0" applyFont="1" applyFill="1" applyAlignment="1">
      <alignment horizontal="left"/>
    </xf>
    <xf numFmtId="0" fontId="10" fillId="43" borderId="0" xfId="0" applyFont="1" applyFill="1"/>
    <xf numFmtId="0" fontId="3" fillId="41" borderId="0" xfId="0" applyFont="1" applyFill="1"/>
    <xf numFmtId="0" fontId="20" fillId="8" borderId="3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23" borderId="7" xfId="9" applyFill="1" applyBorder="1"/>
    <xf numFmtId="0" fontId="10" fillId="0" borderId="8" xfId="0" applyFont="1" applyBorder="1" applyAlignment="1">
      <alignment horizontal="center"/>
    </xf>
    <xf numFmtId="0" fontId="25" fillId="12" borderId="7" xfId="9" applyFill="1" applyBorder="1"/>
    <xf numFmtId="0" fontId="25" fillId="20" borderId="7" xfId="9" applyFill="1" applyBorder="1"/>
    <xf numFmtId="0" fontId="10" fillId="0" borderId="5" xfId="0" applyFont="1" applyBorder="1" applyAlignment="1">
      <alignment horizontal="center"/>
    </xf>
    <xf numFmtId="0" fontId="25" fillId="24" borderId="29" xfId="9" applyFill="1" applyBorder="1"/>
    <xf numFmtId="0" fontId="29" fillId="32" borderId="83" xfId="0" applyFont="1" applyFill="1" applyBorder="1" applyAlignment="1">
      <alignment vertical="center"/>
    </xf>
    <xf numFmtId="0" fontId="43" fillId="0" borderId="94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95" xfId="0" applyFont="1" applyBorder="1" applyAlignment="1">
      <alignment vertical="center"/>
    </xf>
    <xf numFmtId="0" fontId="29" fillId="32" borderId="18" xfId="0" applyFont="1" applyFill="1" applyBorder="1" applyAlignment="1">
      <alignment vertical="center"/>
    </xf>
    <xf numFmtId="0" fontId="30" fillId="0" borderId="87" xfId="0" applyFont="1" applyBorder="1" applyAlignment="1">
      <alignment vertical="center"/>
    </xf>
    <xf numFmtId="0" fontId="28" fillId="0" borderId="82" xfId="0" applyFont="1" applyBorder="1" applyAlignment="1">
      <alignment vertical="center"/>
    </xf>
    <xf numFmtId="0" fontId="30" fillId="0" borderId="9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7" fillId="25" borderId="65" xfId="0" applyFont="1" applyFill="1" applyBorder="1" applyAlignment="1">
      <alignment vertical="center"/>
    </xf>
    <xf numFmtId="0" fontId="30" fillId="0" borderId="7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5" fillId="20" borderId="31" xfId="9" applyFill="1" applyBorder="1"/>
    <xf numFmtId="0" fontId="8" fillId="10" borderId="4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center" vertical="center"/>
    </xf>
    <xf numFmtId="49" fontId="8" fillId="10" borderId="4" xfId="0" applyNumberFormat="1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left" vertical="center"/>
    </xf>
    <xf numFmtId="0" fontId="20" fillId="8" borderId="31" xfId="0" applyFont="1" applyFill="1" applyBorder="1" applyAlignment="1">
      <alignment vertical="center"/>
    </xf>
    <xf numFmtId="0" fontId="20" fillId="8" borderId="24" xfId="0" applyFont="1" applyFill="1" applyBorder="1" applyAlignment="1">
      <alignment vertical="center"/>
    </xf>
    <xf numFmtId="0" fontId="20" fillId="8" borderId="12" xfId="0" applyFont="1" applyFill="1" applyBorder="1" applyAlignment="1">
      <alignment vertical="center"/>
    </xf>
    <xf numFmtId="0" fontId="20" fillId="8" borderId="4" xfId="0" applyFont="1" applyFill="1" applyBorder="1" applyAlignment="1">
      <alignment vertical="center"/>
    </xf>
    <xf numFmtId="0" fontId="12" fillId="41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1" borderId="0" xfId="0" applyFont="1" applyFill="1" applyAlignment="1">
      <alignment vertical="center"/>
    </xf>
    <xf numFmtId="0" fontId="1" fillId="41" borderId="0" xfId="0" applyFont="1" applyFill="1" applyAlignment="1">
      <alignment vertical="center"/>
    </xf>
    <xf numFmtId="0" fontId="6" fillId="41" borderId="0" xfId="0" applyFont="1" applyFill="1" applyAlignment="1">
      <alignment vertical="center"/>
    </xf>
    <xf numFmtId="0" fontId="25" fillId="11" borderId="29" xfId="9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41" borderId="0" xfId="0" applyFont="1" applyFill="1" applyAlignment="1">
      <alignment vertical="center"/>
    </xf>
    <xf numFmtId="0" fontId="28" fillId="0" borderId="4" xfId="0" applyFont="1" applyBorder="1" applyAlignment="1">
      <alignment vertical="center"/>
    </xf>
    <xf numFmtId="0" fontId="25" fillId="12" borderId="4" xfId="9" applyFill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5" fillId="16" borderId="7" xfId="9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25" fillId="36" borderId="1" xfId="9" applyFill="1" applyBorder="1" applyAlignment="1">
      <alignment vertical="center"/>
    </xf>
    <xf numFmtId="0" fontId="25" fillId="18" borderId="4" xfId="9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25" fillId="13" borderId="7" xfId="9" applyFill="1" applyBorder="1" applyAlignment="1">
      <alignment vertical="center"/>
    </xf>
    <xf numFmtId="0" fontId="8" fillId="41" borderId="0" xfId="0" applyFont="1" applyFill="1" applyAlignment="1">
      <alignment vertical="center"/>
    </xf>
    <xf numFmtId="0" fontId="25" fillId="21" borderId="4" xfId="9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20" borderId="4" xfId="9" applyFill="1" applyBorder="1" applyAlignment="1">
      <alignment vertical="center"/>
    </xf>
    <xf numFmtId="0" fontId="25" fillId="19" borderId="7" xfId="9" applyFill="1" applyBorder="1" applyAlignment="1">
      <alignment vertical="center"/>
    </xf>
    <xf numFmtId="0" fontId="25" fillId="19" borderId="4" xfId="9" applyFill="1" applyBorder="1" applyAlignment="1">
      <alignment vertical="center"/>
    </xf>
    <xf numFmtId="0" fontId="25" fillId="10" borderId="7" xfId="9" applyFill="1" applyBorder="1" applyAlignment="1">
      <alignment vertical="center"/>
    </xf>
    <xf numFmtId="0" fontId="25" fillId="10" borderId="4" xfId="9" applyFill="1" applyBorder="1" applyAlignment="1">
      <alignment vertical="center"/>
    </xf>
    <xf numFmtId="0" fontId="25" fillId="24" borderId="4" xfId="9" applyFill="1" applyBorder="1" applyAlignment="1">
      <alignment vertical="center"/>
    </xf>
    <xf numFmtId="0" fontId="8" fillId="10" borderId="5" xfId="0" applyFont="1" applyFill="1" applyBorder="1" applyAlignment="1">
      <alignment horizontal="center" vertical="center"/>
    </xf>
    <xf numFmtId="0" fontId="25" fillId="2" borderId="7" xfId="9" applyFill="1" applyBorder="1" applyAlignment="1">
      <alignment vertical="center"/>
    </xf>
    <xf numFmtId="0" fontId="25" fillId="15" borderId="4" xfId="9" applyFill="1" applyBorder="1" applyAlignment="1">
      <alignment vertical="center"/>
    </xf>
    <xf numFmtId="0" fontId="25" fillId="23" borderId="4" xfId="9" applyFill="1" applyBorder="1" applyAlignment="1">
      <alignment vertical="center"/>
    </xf>
    <xf numFmtId="0" fontId="12" fillId="41" borderId="0" xfId="0" applyFont="1" applyFill="1" applyAlignment="1">
      <alignment vertical="center"/>
    </xf>
    <xf numFmtId="0" fontId="13" fillId="41" borderId="0" xfId="0" applyFont="1" applyFill="1" applyAlignment="1">
      <alignment vertical="center"/>
    </xf>
    <xf numFmtId="0" fontId="15" fillId="0" borderId="0" xfId="13" applyFont="1"/>
    <xf numFmtId="0" fontId="15" fillId="0" borderId="0" xfId="13" applyFont="1" applyAlignment="1">
      <alignment horizontal="right"/>
    </xf>
    <xf numFmtId="0" fontId="12" fillId="9" borderId="15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1" fontId="8" fillId="0" borderId="27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25" fillId="2" borderId="27" xfId="9" applyFill="1" applyBorder="1"/>
    <xf numFmtId="0" fontId="10" fillId="0" borderId="27" xfId="0" applyFont="1" applyBorder="1" applyAlignment="1">
      <alignment horizontal="center"/>
    </xf>
    <xf numFmtId="0" fontId="10" fillId="0" borderId="97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5" fillId="24" borderId="7" xfId="9" applyFill="1" applyBorder="1"/>
    <xf numFmtId="0" fontId="25" fillId="23" borderId="31" xfId="9" applyFill="1" applyBorder="1"/>
    <xf numFmtId="1" fontId="10" fillId="0" borderId="31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center"/>
    </xf>
    <xf numFmtId="0" fontId="10" fillId="0" borderId="93" xfId="0" applyFont="1" applyBorder="1" applyAlignment="1">
      <alignment horizontal="center"/>
    </xf>
    <xf numFmtId="0" fontId="9" fillId="0" borderId="41" xfId="0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0" fontId="25" fillId="2" borderId="29" xfId="9" applyFill="1" applyBorder="1"/>
    <xf numFmtId="49" fontId="8" fillId="0" borderId="14" xfId="0" applyNumberFormat="1" applyFont="1" applyBorder="1" applyAlignment="1">
      <alignment horizontal="center" vertical="center"/>
    </xf>
    <xf numFmtId="0" fontId="25" fillId="0" borderId="14" xfId="9" applyBorder="1" applyAlignment="1">
      <alignment horizontal="center" vertical="center"/>
    </xf>
    <xf numFmtId="0" fontId="25" fillId="13" borderId="14" xfId="9" applyFill="1" applyBorder="1"/>
    <xf numFmtId="0" fontId="8" fillId="0" borderId="14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27" fillId="33" borderId="43" xfId="0" applyFont="1" applyFill="1" applyBorder="1" applyAlignment="1">
      <alignment vertical="center"/>
    </xf>
    <xf numFmtId="0" fontId="8" fillId="0" borderId="73" xfId="0" applyFont="1" applyBorder="1" applyAlignment="1">
      <alignment horizontal="center" vertical="center"/>
    </xf>
    <xf numFmtId="0" fontId="27" fillId="25" borderId="43" xfId="0" applyFont="1" applyFill="1" applyBorder="1" applyAlignment="1">
      <alignment vertical="center"/>
    </xf>
    <xf numFmtId="0" fontId="27" fillId="34" borderId="43" xfId="0" applyFont="1" applyFill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7" fillId="29" borderId="43" xfId="0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5" fillId="23" borderId="14" xfId="9" applyFill="1" applyBorder="1" applyAlignment="1">
      <alignment vertical="center"/>
    </xf>
    <xf numFmtId="0" fontId="8" fillId="0" borderId="8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31" borderId="69" xfId="0" applyFont="1" applyFill="1" applyBorder="1" applyAlignment="1">
      <alignment vertical="center"/>
    </xf>
    <xf numFmtId="0" fontId="27" fillId="26" borderId="44" xfId="0" applyFont="1" applyFill="1" applyBorder="1" applyAlignment="1">
      <alignment vertical="center"/>
    </xf>
    <xf numFmtId="0" fontId="25" fillId="19" borderId="14" xfId="9" applyFill="1" applyBorder="1" applyAlignment="1">
      <alignment vertical="center"/>
    </xf>
    <xf numFmtId="0" fontId="7" fillId="41" borderId="0" xfId="0" applyFont="1" applyFill="1" applyAlignment="1">
      <alignment vertical="center"/>
    </xf>
    <xf numFmtId="0" fontId="7" fillId="41" borderId="0" xfId="0" applyFont="1" applyFill="1"/>
    <xf numFmtId="49" fontId="8" fillId="0" borderId="41" xfId="0" applyNumberFormat="1" applyFont="1" applyBorder="1" applyAlignment="1">
      <alignment horizontal="center" vertical="center"/>
    </xf>
    <xf numFmtId="0" fontId="27" fillId="29" borderId="44" xfId="0" applyFont="1" applyFill="1" applyBorder="1" applyAlignment="1">
      <alignment vertical="center"/>
    </xf>
    <xf numFmtId="0" fontId="25" fillId="12" borderId="7" xfId="9" applyFill="1" applyBorder="1" applyAlignment="1">
      <alignment vertical="center"/>
    </xf>
    <xf numFmtId="0" fontId="27" fillId="25" borderId="44" xfId="0" applyFont="1" applyFill="1" applyBorder="1" applyAlignment="1">
      <alignment vertical="center"/>
    </xf>
    <xf numFmtId="0" fontId="27" fillId="27" borderId="69" xfId="0" applyFont="1" applyFill="1" applyBorder="1" applyAlignment="1">
      <alignment vertical="center"/>
    </xf>
    <xf numFmtId="0" fontId="27" fillId="34" borderId="69" xfId="0" applyFont="1" applyFill="1" applyBorder="1" applyAlignment="1">
      <alignment horizontal="center"/>
    </xf>
    <xf numFmtId="0" fontId="27" fillId="26" borderId="44" xfId="0" applyFont="1" applyFill="1" applyBorder="1" applyAlignment="1">
      <alignment horizontal="center"/>
    </xf>
    <xf numFmtId="0" fontId="27" fillId="25" borderId="69" xfId="0" applyFont="1" applyFill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27" fillId="35" borderId="0" xfId="0" applyFont="1" applyFill="1"/>
    <xf numFmtId="0" fontId="12" fillId="9" borderId="2" xfId="0" applyFont="1" applyFill="1" applyBorder="1"/>
    <xf numFmtId="0" fontId="28" fillId="0" borderId="99" xfId="0" applyFont="1" applyBorder="1" applyAlignment="1">
      <alignment horizontal="center"/>
    </xf>
    <xf numFmtId="0" fontId="27" fillId="28" borderId="69" xfId="0" applyFont="1" applyFill="1" applyBorder="1"/>
    <xf numFmtId="0" fontId="43" fillId="43" borderId="12" xfId="0" applyFont="1" applyFill="1" applyBorder="1"/>
    <xf numFmtId="0" fontId="27" fillId="28" borderId="44" xfId="0" applyFont="1" applyFill="1" applyBorder="1"/>
    <xf numFmtId="0" fontId="43" fillId="43" borderId="24" xfId="0" applyFont="1" applyFill="1" applyBorder="1"/>
    <xf numFmtId="0" fontId="45" fillId="43" borderId="11" xfId="0" applyFont="1" applyFill="1" applyBorder="1" applyAlignment="1">
      <alignment horizontal="left" vertical="center"/>
    </xf>
    <xf numFmtId="0" fontId="45" fillId="43" borderId="0" xfId="0" applyFont="1" applyFill="1" applyAlignment="1">
      <alignment horizontal="center" vertical="center"/>
    </xf>
    <xf numFmtId="0" fontId="46" fillId="43" borderId="0" xfId="0" applyFont="1" applyFill="1" applyAlignment="1">
      <alignment horizontal="left" vertical="center"/>
    </xf>
    <xf numFmtId="49" fontId="46" fillId="43" borderId="0" xfId="0" applyNumberFormat="1" applyFont="1" applyFill="1" applyAlignment="1">
      <alignment horizontal="center" vertical="center"/>
    </xf>
    <xf numFmtId="0" fontId="45" fillId="43" borderId="0" xfId="0" applyFont="1" applyFill="1" applyAlignment="1">
      <alignment horizontal="left" vertical="center"/>
    </xf>
    <xf numFmtId="0" fontId="46" fillId="43" borderId="0" xfId="0" applyFont="1" applyFill="1" applyAlignment="1">
      <alignment horizontal="center" vertical="center"/>
    </xf>
    <xf numFmtId="0" fontId="36" fillId="43" borderId="0" xfId="0" applyFont="1" applyFill="1" applyAlignment="1">
      <alignment horizontal="center" vertical="center"/>
    </xf>
    <xf numFmtId="0" fontId="47" fillId="44" borderId="0" xfId="0" applyFont="1" applyFill="1" applyAlignment="1">
      <alignment vertical="center"/>
    </xf>
    <xf numFmtId="0" fontId="46" fillId="43" borderId="19" xfId="0" applyFont="1" applyFill="1" applyBorder="1" applyAlignment="1">
      <alignment horizontal="center" vertical="center"/>
    </xf>
    <xf numFmtId="1" fontId="46" fillId="43" borderId="0" xfId="0" applyNumberFormat="1" applyFont="1" applyFill="1" applyAlignment="1">
      <alignment horizontal="center" vertical="center"/>
    </xf>
    <xf numFmtId="0" fontId="48" fillId="43" borderId="0" xfId="9" applyFont="1" applyFill="1" applyAlignment="1">
      <alignment vertical="center"/>
    </xf>
    <xf numFmtId="0" fontId="45" fillId="43" borderId="17" xfId="0" applyFont="1" applyFill="1" applyBorder="1" applyAlignment="1">
      <alignment horizontal="left" vertical="center"/>
    </xf>
    <xf numFmtId="0" fontId="45" fillId="43" borderId="20" xfId="0" applyFont="1" applyFill="1" applyBorder="1" applyAlignment="1">
      <alignment horizontal="center" vertical="center"/>
    </xf>
    <xf numFmtId="0" fontId="46" fillId="43" borderId="20" xfId="0" applyFont="1" applyFill="1" applyBorder="1" applyAlignment="1">
      <alignment horizontal="left" vertical="center"/>
    </xf>
    <xf numFmtId="0" fontId="46" fillId="43" borderId="20" xfId="0" applyFont="1" applyFill="1" applyBorder="1" applyAlignment="1">
      <alignment horizontal="center" vertical="center"/>
    </xf>
    <xf numFmtId="49" fontId="46" fillId="43" borderId="20" xfId="0" applyNumberFormat="1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left" vertical="center"/>
    </xf>
    <xf numFmtId="0" fontId="48" fillId="43" borderId="20" xfId="9" applyFont="1" applyFill="1" applyBorder="1" applyAlignment="1">
      <alignment vertical="center"/>
    </xf>
    <xf numFmtId="0" fontId="46" fillId="43" borderId="21" xfId="0" applyFont="1" applyFill="1" applyBorder="1" applyAlignment="1">
      <alignment horizontal="center" vertical="center"/>
    </xf>
    <xf numFmtId="0" fontId="47" fillId="44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10" fillId="41" borderId="0" xfId="0" applyFont="1" applyFill="1" applyAlignment="1">
      <alignment horizontal="center"/>
    </xf>
    <xf numFmtId="0" fontId="9" fillId="43" borderId="0" xfId="0" applyFont="1" applyFill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25" fillId="12" borderId="14" xfId="9" applyFill="1" applyBorder="1"/>
    <xf numFmtId="0" fontId="9" fillId="0" borderId="100" xfId="0" applyFont="1" applyBorder="1" applyAlignment="1">
      <alignment horizontal="center" vertical="center"/>
    </xf>
    <xf numFmtId="0" fontId="28" fillId="0" borderId="96" xfId="0" applyFont="1" applyBorder="1"/>
    <xf numFmtId="0" fontId="25" fillId="2" borderId="0" xfId="9" applyFill="1"/>
    <xf numFmtId="0" fontId="25" fillId="19" borderId="101" xfId="9" applyFill="1" applyBorder="1"/>
    <xf numFmtId="0" fontId="25" fillId="14" borderId="0" xfId="9" applyFill="1"/>
    <xf numFmtId="0" fontId="25" fillId="11" borderId="4" xfId="9" applyFill="1" applyBorder="1"/>
    <xf numFmtId="0" fontId="25" fillId="14" borderId="20" xfId="9" applyFill="1" applyBorder="1"/>
    <xf numFmtId="0" fontId="25" fillId="2" borderId="33" xfId="9" applyFill="1" applyBorder="1"/>
    <xf numFmtId="0" fontId="10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3" fillId="41" borderId="0" xfId="0" applyFont="1" applyFill="1" applyAlignment="1">
      <alignment horizontal="left" wrapText="1"/>
    </xf>
    <xf numFmtId="0" fontId="10" fillId="43" borderId="0" xfId="0" applyFont="1" applyFill="1" applyAlignment="1">
      <alignment horizontal="center"/>
    </xf>
    <xf numFmtId="0" fontId="36" fillId="0" borderId="80" xfId="0" applyFont="1" applyBorder="1" applyAlignment="1">
      <alignment horizontal="center"/>
    </xf>
    <xf numFmtId="0" fontId="27" fillId="34" borderId="80" xfId="0" applyFont="1" applyFill="1" applyBorder="1"/>
    <xf numFmtId="0" fontId="35" fillId="0" borderId="80" xfId="0" applyFont="1" applyBorder="1" applyAlignment="1">
      <alignment horizontal="center"/>
    </xf>
    <xf numFmtId="0" fontId="27" fillId="37" borderId="80" xfId="0" applyFont="1" applyFill="1" applyBorder="1"/>
    <xf numFmtId="0" fontId="35" fillId="0" borderId="49" xfId="0" applyFont="1" applyBorder="1" applyAlignment="1">
      <alignment horizontal="center"/>
    </xf>
    <xf numFmtId="0" fontId="25" fillId="21" borderId="7" xfId="9" applyFill="1" applyBorder="1"/>
    <xf numFmtId="0" fontId="27" fillId="35" borderId="80" xfId="0" applyFont="1" applyFill="1" applyBorder="1"/>
    <xf numFmtId="0" fontId="27" fillId="30" borderId="80" xfId="0" applyFont="1" applyFill="1" applyBorder="1"/>
    <xf numFmtId="49" fontId="8" fillId="0" borderId="78" xfId="0" applyNumberFormat="1" applyFont="1" applyBorder="1" applyAlignment="1">
      <alignment horizontal="center" vertical="center"/>
    </xf>
    <xf numFmtId="0" fontId="27" fillId="25" borderId="80" xfId="0" applyFont="1" applyFill="1" applyBorder="1"/>
    <xf numFmtId="0" fontId="27" fillId="37" borderId="1" xfId="0" applyFont="1" applyFill="1" applyBorder="1"/>
    <xf numFmtId="0" fontId="27" fillId="28" borderId="80" xfId="0" applyFont="1" applyFill="1" applyBorder="1"/>
    <xf numFmtId="0" fontId="8" fillId="0" borderId="60" xfId="0" applyFont="1" applyBorder="1" applyAlignment="1">
      <alignment horizontal="center" vertical="center"/>
    </xf>
    <xf numFmtId="0" fontId="43" fillId="43" borderId="15" xfId="0" applyFont="1" applyFill="1" applyBorder="1"/>
    <xf numFmtId="0" fontId="43" fillId="43" borderId="3" xfId="0" applyFont="1" applyFill="1" applyBorder="1"/>
    <xf numFmtId="0" fontId="27" fillId="37" borderId="0" xfId="0" applyFont="1" applyFill="1"/>
    <xf numFmtId="0" fontId="35" fillId="0" borderId="78" xfId="0" applyFont="1" applyBorder="1" applyAlignment="1">
      <alignment horizontal="center"/>
    </xf>
    <xf numFmtId="0" fontId="27" fillId="40" borderId="80" xfId="0" applyFont="1" applyFill="1" applyBorder="1"/>
    <xf numFmtId="49" fontId="9" fillId="0" borderId="7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27" fillId="31" borderId="49" xfId="0" applyFont="1" applyFill="1" applyBorder="1"/>
    <xf numFmtId="49" fontId="10" fillId="41" borderId="0" xfId="0" applyNumberFormat="1" applyFont="1" applyFill="1" applyAlignment="1">
      <alignment horizontal="center"/>
    </xf>
    <xf numFmtId="1" fontId="10" fillId="41" borderId="0" xfId="0" applyNumberFormat="1" applyFont="1" applyFill="1" applyAlignment="1">
      <alignment horizontal="center"/>
    </xf>
    <xf numFmtId="164" fontId="10" fillId="41" borderId="0" xfId="0" applyNumberFormat="1" applyFont="1" applyFill="1" applyAlignment="1">
      <alignment horizontal="center"/>
    </xf>
    <xf numFmtId="0" fontId="9" fillId="41" borderId="0" xfId="0" applyFont="1" applyFill="1" applyAlignment="1">
      <alignment horizontal="left" vertical="center"/>
    </xf>
    <xf numFmtId="0" fontId="25" fillId="41" borderId="0" xfId="9" applyFill="1"/>
    <xf numFmtId="0" fontId="43" fillId="41" borderId="0" xfId="0" applyFont="1" applyFill="1" applyAlignment="1">
      <alignment horizontal="left" vertical="center"/>
    </xf>
    <xf numFmtId="1" fontId="8" fillId="41" borderId="0" xfId="0" applyNumberFormat="1" applyFont="1" applyFill="1" applyAlignment="1">
      <alignment horizontal="center" vertical="center"/>
    </xf>
    <xf numFmtId="0" fontId="9" fillId="43" borderId="8" xfId="0" applyFont="1" applyFill="1" applyBorder="1" applyAlignment="1">
      <alignment horizontal="center" vertical="center"/>
    </xf>
    <xf numFmtId="0" fontId="9" fillId="43" borderId="10" xfId="0" applyFont="1" applyFill="1" applyBorder="1" applyAlignment="1">
      <alignment horizontal="center" vertical="center"/>
    </xf>
    <xf numFmtId="0" fontId="9" fillId="43" borderId="5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31" xfId="0" applyFont="1" applyBorder="1"/>
    <xf numFmtId="0" fontId="10" fillId="0" borderId="29" xfId="0" applyFont="1" applyBorder="1"/>
    <xf numFmtId="0" fontId="12" fillId="43" borderId="7" xfId="0" applyFont="1" applyFill="1" applyBorder="1" applyAlignment="1">
      <alignment horizontal="center" vertical="center"/>
    </xf>
    <xf numFmtId="0" fontId="10" fillId="43" borderId="0" xfId="0" applyFont="1" applyFill="1" applyAlignment="1">
      <alignment horizontal="left"/>
    </xf>
    <xf numFmtId="0" fontId="10" fillId="41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2" fillId="43" borderId="1" xfId="0" applyFont="1" applyFill="1" applyBorder="1" applyAlignment="1">
      <alignment horizontal="center" vertical="center"/>
    </xf>
    <xf numFmtId="0" fontId="12" fillId="43" borderId="4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27" fillId="37" borderId="63" xfId="0" applyFont="1" applyFill="1" applyBorder="1"/>
    <xf numFmtId="0" fontId="35" fillId="0" borderId="4" xfId="0" applyFont="1" applyBorder="1" applyAlignment="1">
      <alignment horizontal="center"/>
    </xf>
    <xf numFmtId="0" fontId="27" fillId="31" borderId="4" xfId="0" applyFont="1" applyFill="1" applyBorder="1"/>
    <xf numFmtId="0" fontId="27" fillId="33" borderId="80" xfId="0" applyFont="1" applyFill="1" applyBorder="1"/>
    <xf numFmtId="0" fontId="27" fillId="29" borderId="80" xfId="0" applyFont="1" applyFill="1" applyBorder="1"/>
    <xf numFmtId="0" fontId="27" fillId="38" borderId="80" xfId="0" applyFont="1" applyFill="1" applyBorder="1"/>
    <xf numFmtId="0" fontId="27" fillId="39" borderId="80" xfId="0" applyFont="1" applyFill="1" applyBorder="1"/>
    <xf numFmtId="0" fontId="49" fillId="0" borderId="67" xfId="0" applyFont="1" applyBorder="1" applyAlignment="1">
      <alignment horizontal="left" vertical="center"/>
    </xf>
    <xf numFmtId="0" fontId="49" fillId="0" borderId="68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5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41" borderId="0" xfId="0" applyFill="1" applyAlignment="1">
      <alignment horizontal="left" vertical="center" wrapText="1"/>
    </xf>
    <xf numFmtId="0" fontId="20" fillId="8" borderId="14" xfId="0" applyFont="1" applyFill="1" applyBorder="1" applyAlignment="1">
      <alignment horizontal="center" vertical="center"/>
    </xf>
    <xf numFmtId="0" fontId="20" fillId="8" borderId="32" xfId="0" applyFont="1" applyFill="1" applyBorder="1" applyAlignment="1">
      <alignment horizontal="center" vertical="center"/>
    </xf>
    <xf numFmtId="0" fontId="20" fillId="8" borderId="71" xfId="0" applyFont="1" applyFill="1" applyBorder="1" applyAlignment="1">
      <alignment horizontal="center" vertical="center"/>
    </xf>
    <xf numFmtId="0" fontId="9" fillId="43" borderId="0" xfId="0" applyFont="1" applyFill="1" applyAlignment="1">
      <alignment horizontal="left" vertical="center"/>
    </xf>
    <xf numFmtId="0" fontId="10" fillId="43" borderId="0" xfId="0" applyFont="1" applyFill="1" applyAlignment="1">
      <alignment vertical="center"/>
    </xf>
    <xf numFmtId="0" fontId="25" fillId="23" borderId="7" xfId="9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27" fillId="25" borderId="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25" fillId="10" borderId="1" xfId="9" applyFill="1" applyBorder="1" applyAlignment="1">
      <alignment vertical="center"/>
    </xf>
    <xf numFmtId="0" fontId="27" fillId="30" borderId="44" xfId="0" applyFont="1" applyFill="1" applyBorder="1" applyAlignment="1">
      <alignment horizontal="center" vertical="center"/>
    </xf>
    <xf numFmtId="0" fontId="10" fillId="41" borderId="0" xfId="0" applyFont="1" applyFill="1" applyAlignment="1">
      <alignment horizontal="center" vertical="center"/>
    </xf>
    <xf numFmtId="0" fontId="17" fillId="0" borderId="0" xfId="13" applyFont="1" applyAlignment="1">
      <alignment horizontal="center" vertical="center" wrapText="1"/>
    </xf>
    <xf numFmtId="0" fontId="1" fillId="0" borderId="0" xfId="13" applyAlignment="1">
      <alignment horizontal="center"/>
    </xf>
    <xf numFmtId="0" fontId="42" fillId="0" borderId="0" xfId="13" applyFont="1" applyAlignment="1">
      <alignment horizontal="right" vertical="center" wrapText="1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</cellXfs>
  <cellStyles count="14">
    <cellStyle name="Hypertextový odkaz" xfId="1" builtinId="8"/>
    <cellStyle name="Normální" xfId="0" builtinId="0"/>
    <cellStyle name="Normální 2" xfId="2" xr:uid="{00000000-0005-0000-0000-000002000000}"/>
    <cellStyle name="Normální 3" xfId="3" xr:uid="{00000000-0005-0000-0000-000003000000}"/>
    <cellStyle name="Normální 3 2" xfId="4" xr:uid="{00000000-0005-0000-0000-000004000000}"/>
    <cellStyle name="Normální 3 2 2" xfId="8" xr:uid="{00000000-0005-0000-0000-000005000000}"/>
    <cellStyle name="Normální 3 2 2 2" xfId="13" xr:uid="{13DAC762-3F42-4932-8677-D42814EA39CF}"/>
    <cellStyle name="Normální 3 2 3" xfId="6" xr:uid="{00000000-0005-0000-0000-000006000000}"/>
    <cellStyle name="Normální 3 2 4" xfId="11" xr:uid="{FFDE7A92-6410-4FC1-B551-AE2799B157DE}"/>
    <cellStyle name="Normální 3 3" xfId="7" xr:uid="{00000000-0005-0000-0000-000007000000}"/>
    <cellStyle name="Normální 3 3 2" xfId="12" xr:uid="{E6E70994-C813-4DA8-92EE-03C8A0597A56}"/>
    <cellStyle name="Normální 3 4" xfId="5" xr:uid="{00000000-0005-0000-0000-000008000000}"/>
    <cellStyle name="Normální 3 5" xfId="10" xr:uid="{51F02A22-2AAD-4FE6-B18D-74F882EF1992}"/>
    <cellStyle name="Normální 4" xfId="9" xr:uid="{00000000-0005-0000-0000-000009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49945</xdr:colOff>
      <xdr:row>27</xdr:row>
      <xdr:rowOff>100504</xdr:rowOff>
    </xdr:from>
    <xdr:to>
      <xdr:col>8</xdr:col>
      <xdr:colOff>1063197</xdr:colOff>
      <xdr:row>38</xdr:row>
      <xdr:rowOff>111828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4B230D27-4A9B-4A6F-9DE2-469CA0DC809F}"/>
            </a:ext>
          </a:extLst>
        </xdr:cNvPr>
        <xdr:cNvGrpSpPr/>
      </xdr:nvGrpSpPr>
      <xdr:grpSpPr>
        <a:xfrm>
          <a:off x="1313969" y="6088928"/>
          <a:ext cx="4509487" cy="1983559"/>
          <a:chOff x="1376722" y="6088928"/>
          <a:chExt cx="4509487" cy="1983559"/>
        </a:xfrm>
      </xdr:grpSpPr>
      <xdr:pic>
        <xdr:nvPicPr>
          <xdr:cNvPr id="4" name="obrázek 3">
            <a:extLst>
              <a:ext uri="{FF2B5EF4-FFF2-40B4-BE49-F238E27FC236}">
                <a16:creationId xmlns:a16="http://schemas.microsoft.com/office/drawing/2014/main" id="{2CC5CD9E-0ECA-27A6-FCD0-49B810BC42D3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76722" y="6088928"/>
            <a:ext cx="4509487" cy="1920484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ázek 4">
            <a:extLst>
              <a:ext uri="{FF2B5EF4-FFF2-40B4-BE49-F238E27FC236}">
                <a16:creationId xmlns:a16="http://schemas.microsoft.com/office/drawing/2014/main" id="{EA57F0B7-FA62-763B-AB54-1EE9D285E11B}"/>
              </a:ext>
            </a:extLst>
          </xdr:cNvPr>
          <xdr:cNvPicPr/>
        </xdr:nvPicPr>
        <xdr:blipFill rotWithShape="1">
          <a:blip xmlns:r="http://schemas.openxmlformats.org/officeDocument/2006/relationships" r:embed="rId2"/>
          <a:srcRect l="1834" t="19414" r="69020" b="51282"/>
          <a:stretch/>
        </xdr:blipFill>
        <xdr:spPr bwMode="auto">
          <a:xfrm>
            <a:off x="3331046" y="7427178"/>
            <a:ext cx="1074830" cy="64530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77</xdr:row>
      <xdr:rowOff>8964</xdr:rowOff>
    </xdr:from>
    <xdr:to>
      <xdr:col>11</xdr:col>
      <xdr:colOff>385484</xdr:colOff>
      <xdr:row>78</xdr:row>
      <xdr:rowOff>143435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9EE12F4C-2EDE-5685-D607-4B16F655D9AB}"/>
            </a:ext>
          </a:extLst>
        </xdr:cNvPr>
        <xdr:cNvSpPr txBox="1"/>
      </xdr:nvSpPr>
      <xdr:spPr>
        <a:xfrm>
          <a:off x="3684495" y="15499976"/>
          <a:ext cx="5836024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cs-CZ" sz="2000">
              <a:solidFill>
                <a:srgbClr val="FF0000"/>
              </a:solidFill>
            </a:rPr>
            <a:t>Technické vybavení tunelu není v této fázi zpracováno.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107576</xdr:rowOff>
    </xdr:from>
    <xdr:to>
      <xdr:col>19</xdr:col>
      <xdr:colOff>591671</xdr:colOff>
      <xdr:row>7</xdr:row>
      <xdr:rowOff>62753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86033CE-4ED9-44F8-859F-A689DDEF7E84}"/>
            </a:ext>
          </a:extLst>
        </xdr:cNvPr>
        <xdr:cNvSpPr txBox="1"/>
      </xdr:nvSpPr>
      <xdr:spPr>
        <a:xfrm>
          <a:off x="1" y="1156447"/>
          <a:ext cx="16925364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2000">
              <a:solidFill>
                <a:srgbClr val="FF0000"/>
              </a:solidFill>
            </a:rPr>
            <a:t>Dle datového standardu pro železniční</a:t>
          </a:r>
          <a:r>
            <a:rPr lang="cs-CZ" sz="2000" baseline="0">
              <a:solidFill>
                <a:srgbClr val="FF0000"/>
              </a:solidFill>
            </a:rPr>
            <a:t> stavby</a:t>
          </a:r>
          <a:endParaRPr lang="cs-CZ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4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hyperlink" Target="https://standards.buildingsmart.org/IFC/RELEASE/IFC4/ADD2_TC1/HTML/schema/ifcmeasureresource/lexical/ifcpositivelengthmeasure.htm" TargetMode="External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hyperlink" Target="https://standards.buildingsmart.org/IFC/RELEASE/IFC4/ADD2_TC1/HTML/schema/ifcmeasureresource/lexical/ifccountmeasure.htm" TargetMode="Externa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hyperlink" Target="https://standards.buildingsmart.org/IFC/RELEASE/IFC4/ADD2_TC1/HTML/schema/ifcmeasureresource/lexical/ifcvolumemeasure.htm" TargetMode="External"/><Relationship Id="rId5" Type="http://schemas.openxmlformats.org/officeDocument/2006/relationships/printerSettings" Target="../printerSettings/printerSettings7.bin"/><Relationship Id="rId10" Type="http://schemas.openxmlformats.org/officeDocument/2006/relationships/hyperlink" Target="https://standards.buildingsmart.org/IFC/RELEASE/IFC4/ADD2_TC1/HTML/schema/ifcmeasureresource/lexical/ifcareameasure.htm" TargetMode="External"/><Relationship Id="rId4" Type="http://schemas.openxmlformats.org/officeDocument/2006/relationships/printerSettings" Target="../printerSettings/printerSettings6.bin"/><Relationship Id="rId9" Type="http://schemas.openxmlformats.org/officeDocument/2006/relationships/hyperlink" Target="https://standards.buildingsmart.org/IFC/RELEASE/IFC4/ADD2_TC1/HTML/schema/ifcmeasureresource/lexical/ifcpositivelengthmeasure.htm" TargetMode="External"/><Relationship Id="rId1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AAF9-1101-4A67-AD86-E61C37614196}">
  <sheetPr>
    <pageSetUpPr fitToPage="1"/>
  </sheetPr>
  <dimension ref="A1:J44"/>
  <sheetViews>
    <sheetView showGridLines="0" tabSelected="1" zoomScale="85" zoomScaleNormal="85" zoomScaleSheetLayoutView="85" workbookViewId="0">
      <selection activeCell="B3" sqref="B3"/>
    </sheetView>
  </sheetViews>
  <sheetFormatPr defaultColWidth="8.5546875" defaultRowHeight="14.4" x14ac:dyDescent="0.3"/>
  <cols>
    <col min="1" max="1" width="6.77734375" style="328" customWidth="1"/>
    <col min="2" max="2" width="11.6640625" style="328" customWidth="1"/>
    <col min="3" max="3" width="8.5546875" style="328" customWidth="1"/>
    <col min="4" max="8" width="8.5546875" style="328"/>
    <col min="9" max="9" width="30" style="328" customWidth="1"/>
    <col min="10" max="10" width="6.77734375" style="328" customWidth="1"/>
    <col min="11" max="16384" width="8.5546875" style="328"/>
  </cols>
  <sheetData>
    <row r="1" spans="1:10" x14ac:dyDescent="0.3">
      <c r="A1" s="324"/>
      <c r="B1" s="325"/>
      <c r="C1" s="326"/>
      <c r="D1" s="326"/>
      <c r="E1" s="326"/>
      <c r="F1" s="326"/>
      <c r="G1" s="326"/>
      <c r="H1" s="326"/>
      <c r="I1" s="326"/>
      <c r="J1" s="327"/>
    </row>
    <row r="2" spans="1:10" x14ac:dyDescent="0.3">
      <c r="A2" s="329"/>
      <c r="B2" s="340"/>
      <c r="C2" s="341"/>
      <c r="D2" s="341"/>
      <c r="E2" s="341"/>
      <c r="F2" s="341"/>
      <c r="G2" s="341"/>
      <c r="H2" s="341"/>
      <c r="I2" s="341"/>
      <c r="J2" s="330"/>
    </row>
    <row r="3" spans="1:10" ht="14.4" customHeight="1" x14ac:dyDescent="0.3">
      <c r="A3" s="331"/>
      <c r="B3" s="508" t="s">
        <v>985</v>
      </c>
      <c r="C3" s="341"/>
      <c r="D3" s="341"/>
      <c r="E3" s="341"/>
      <c r="F3" s="341"/>
      <c r="G3" s="341"/>
      <c r="H3" s="341"/>
      <c r="I3" s="341"/>
      <c r="J3" s="330"/>
    </row>
    <row r="4" spans="1:10" ht="36.6" customHeight="1" x14ac:dyDescent="0.3">
      <c r="A4" s="331"/>
      <c r="B4" s="699" t="s">
        <v>518</v>
      </c>
      <c r="C4" s="699"/>
      <c r="D4" s="699"/>
      <c r="E4" s="699"/>
      <c r="F4" s="699"/>
      <c r="G4" s="699"/>
      <c r="H4" s="699"/>
      <c r="I4" s="699"/>
      <c r="J4" s="330"/>
    </row>
    <row r="5" spans="1:10" ht="14.4" customHeight="1" x14ac:dyDescent="0.3">
      <c r="A5" s="331"/>
      <c r="B5" s="700"/>
      <c r="C5" s="700"/>
      <c r="D5" s="700"/>
      <c r="E5" s="700"/>
      <c r="F5" s="700"/>
      <c r="G5" s="700"/>
      <c r="H5" s="700"/>
      <c r="I5" s="700"/>
      <c r="J5" s="330"/>
    </row>
    <row r="6" spans="1:10" ht="36.6" customHeight="1" x14ac:dyDescent="0.3">
      <c r="A6" s="331"/>
      <c r="B6" s="699" t="s">
        <v>0</v>
      </c>
      <c r="C6" s="699"/>
      <c r="D6" s="699"/>
      <c r="E6" s="699"/>
      <c r="F6" s="699"/>
      <c r="G6" s="699"/>
      <c r="H6" s="699"/>
      <c r="I6" s="699"/>
      <c r="J6" s="330"/>
    </row>
    <row r="7" spans="1:10" ht="14.4" customHeight="1" x14ac:dyDescent="0.3">
      <c r="A7" s="331"/>
      <c r="B7" s="700"/>
      <c r="C7" s="700"/>
      <c r="D7" s="700"/>
      <c r="E7" s="700"/>
      <c r="F7" s="700"/>
      <c r="G7" s="700"/>
      <c r="H7" s="700"/>
      <c r="I7" s="700"/>
      <c r="J7" s="330"/>
    </row>
    <row r="8" spans="1:10" ht="36.6" customHeight="1" x14ac:dyDescent="0.3">
      <c r="A8" s="331"/>
      <c r="B8" s="699" t="s">
        <v>531</v>
      </c>
      <c r="C8" s="699"/>
      <c r="D8" s="699"/>
      <c r="E8" s="699"/>
      <c r="F8" s="699"/>
      <c r="G8" s="699"/>
      <c r="H8" s="699"/>
      <c r="I8" s="699"/>
      <c r="J8" s="330"/>
    </row>
    <row r="9" spans="1:10" ht="14.4" customHeight="1" x14ac:dyDescent="0.3">
      <c r="A9" s="331"/>
      <c r="B9" s="700"/>
      <c r="C9" s="700"/>
      <c r="D9" s="700"/>
      <c r="E9" s="700"/>
      <c r="F9" s="700"/>
      <c r="G9" s="700"/>
      <c r="H9" s="700"/>
      <c r="I9" s="700"/>
      <c r="J9" s="330"/>
    </row>
    <row r="10" spans="1:10" ht="36.6" customHeight="1" x14ac:dyDescent="0.3">
      <c r="A10" s="331"/>
      <c r="B10" s="699" t="s">
        <v>1</v>
      </c>
      <c r="C10" s="699"/>
      <c r="D10" s="699"/>
      <c r="E10" s="699"/>
      <c r="F10" s="699"/>
      <c r="G10" s="699"/>
      <c r="H10" s="699"/>
      <c r="I10" s="699"/>
      <c r="J10" s="330"/>
    </row>
    <row r="11" spans="1:10" x14ac:dyDescent="0.3">
      <c r="A11" s="331"/>
      <c r="B11" s="700"/>
      <c r="C11" s="700"/>
      <c r="D11" s="700"/>
      <c r="E11" s="700"/>
      <c r="F11" s="700"/>
      <c r="G11" s="700"/>
      <c r="H11" s="700"/>
      <c r="I11" s="700"/>
      <c r="J11" s="330"/>
    </row>
    <row r="12" spans="1:10" x14ac:dyDescent="0.3">
      <c r="A12" s="331"/>
      <c r="B12" s="341"/>
      <c r="C12" s="341"/>
      <c r="D12" s="341"/>
      <c r="E12" s="341"/>
      <c r="F12" s="341"/>
      <c r="G12" s="341"/>
      <c r="H12" s="341"/>
      <c r="I12" s="342" t="s">
        <v>2</v>
      </c>
      <c r="J12" s="330"/>
    </row>
    <row r="13" spans="1:10" x14ac:dyDescent="0.3">
      <c r="A13" s="331"/>
      <c r="B13" s="341"/>
      <c r="C13" s="341"/>
      <c r="D13" s="341"/>
      <c r="E13" s="341"/>
      <c r="F13" s="341"/>
      <c r="G13" s="341"/>
      <c r="H13" s="341"/>
      <c r="I13" s="343" t="s">
        <v>3</v>
      </c>
      <c r="J13" s="330"/>
    </row>
    <row r="14" spans="1:10" x14ac:dyDescent="0.3">
      <c r="A14" s="331"/>
      <c r="B14" s="341"/>
      <c r="C14" s="341"/>
      <c r="D14" s="341"/>
      <c r="E14" s="341"/>
      <c r="F14" s="341"/>
      <c r="G14" s="341"/>
      <c r="H14" s="341"/>
      <c r="I14" s="342" t="s">
        <v>528</v>
      </c>
      <c r="J14" s="330"/>
    </row>
    <row r="15" spans="1:10" x14ac:dyDescent="0.3">
      <c r="A15" s="331"/>
      <c r="B15" s="341"/>
      <c r="C15" s="341"/>
      <c r="D15" s="341"/>
      <c r="E15" s="341"/>
      <c r="F15" s="341"/>
      <c r="G15" s="341"/>
      <c r="H15" s="341"/>
      <c r="I15" s="342" t="s">
        <v>529</v>
      </c>
      <c r="J15" s="330"/>
    </row>
    <row r="16" spans="1:10" x14ac:dyDescent="0.3">
      <c r="A16" s="331"/>
      <c r="B16" s="341"/>
      <c r="C16" s="341"/>
      <c r="D16" s="341"/>
      <c r="E16" s="341"/>
      <c r="F16" s="341"/>
      <c r="G16" s="341"/>
      <c r="H16" s="341"/>
      <c r="I16" s="342"/>
      <c r="J16" s="330"/>
    </row>
    <row r="17" spans="1:10" x14ac:dyDescent="0.3">
      <c r="A17" s="331"/>
      <c r="B17" s="341"/>
      <c r="C17" s="341"/>
      <c r="D17" s="341"/>
      <c r="E17" s="341"/>
      <c r="F17" s="341"/>
      <c r="G17" s="341"/>
      <c r="H17" s="341"/>
      <c r="I17" s="342"/>
      <c r="J17" s="330"/>
    </row>
    <row r="18" spans="1:10" ht="14.85" customHeight="1" x14ac:dyDescent="0.3">
      <c r="A18" s="331"/>
      <c r="B18" s="701" t="s">
        <v>929</v>
      </c>
      <c r="C18" s="701"/>
      <c r="D18" s="701"/>
      <c r="E18" s="701"/>
      <c r="F18" s="701"/>
      <c r="G18" s="701"/>
      <c r="H18" s="701"/>
      <c r="I18" s="701"/>
      <c r="J18" s="332"/>
    </row>
    <row r="19" spans="1:10" x14ac:dyDescent="0.3">
      <c r="A19" s="333"/>
      <c r="B19" s="701"/>
      <c r="C19" s="701"/>
      <c r="D19" s="701"/>
      <c r="E19" s="701"/>
      <c r="F19" s="701"/>
      <c r="G19" s="701"/>
      <c r="H19" s="701"/>
      <c r="I19" s="701"/>
      <c r="J19" s="332"/>
    </row>
    <row r="20" spans="1:10" x14ac:dyDescent="0.3">
      <c r="A20" s="333"/>
      <c r="B20" s="701"/>
      <c r="C20" s="701"/>
      <c r="D20" s="701"/>
      <c r="E20" s="701"/>
      <c r="F20" s="701"/>
      <c r="G20" s="701"/>
      <c r="H20" s="701"/>
      <c r="I20" s="701"/>
      <c r="J20" s="332"/>
    </row>
    <row r="21" spans="1:10" x14ac:dyDescent="0.3">
      <c r="A21" s="331"/>
      <c r="B21" s="341"/>
      <c r="C21" s="341"/>
      <c r="D21" s="341"/>
      <c r="E21" s="341"/>
      <c r="F21" s="341"/>
      <c r="G21" s="341"/>
      <c r="H21" s="341"/>
      <c r="I21" s="342" t="s">
        <v>4</v>
      </c>
      <c r="J21" s="330"/>
    </row>
    <row r="22" spans="1:10" x14ac:dyDescent="0.3">
      <c r="A22" s="331"/>
      <c r="B22" s="341"/>
      <c r="C22" s="341"/>
      <c r="D22" s="341"/>
      <c r="E22" s="341"/>
      <c r="F22" s="341"/>
      <c r="G22" s="341"/>
      <c r="H22" s="341"/>
      <c r="I22" s="342" t="s">
        <v>5</v>
      </c>
      <c r="J22" s="330"/>
    </row>
    <row r="23" spans="1:10" x14ac:dyDescent="0.3">
      <c r="A23" s="331"/>
      <c r="B23" s="341"/>
      <c r="C23" s="341"/>
      <c r="D23" s="341"/>
      <c r="E23" s="341"/>
      <c r="F23" s="341"/>
      <c r="G23" s="341"/>
      <c r="H23" s="341"/>
      <c r="I23" s="342" t="s">
        <v>6</v>
      </c>
      <c r="J23" s="330"/>
    </row>
    <row r="24" spans="1:10" x14ac:dyDescent="0.3">
      <c r="A24" s="331"/>
      <c r="B24" s="341"/>
      <c r="C24" s="341"/>
      <c r="D24" s="341"/>
      <c r="E24" s="341"/>
      <c r="F24" s="341"/>
      <c r="G24" s="341"/>
      <c r="H24" s="341"/>
      <c r="I24" s="342" t="s">
        <v>7</v>
      </c>
      <c r="J24" s="330"/>
    </row>
    <row r="25" spans="1:10" x14ac:dyDescent="0.3">
      <c r="A25" s="331"/>
      <c r="B25" s="341"/>
      <c r="C25" s="341"/>
      <c r="D25" s="341"/>
      <c r="E25" s="341"/>
      <c r="F25" s="341"/>
      <c r="G25" s="341"/>
      <c r="H25" s="341"/>
      <c r="I25" s="342" t="s">
        <v>8</v>
      </c>
      <c r="J25" s="330"/>
    </row>
    <row r="26" spans="1:10" x14ac:dyDescent="0.3">
      <c r="A26" s="331"/>
      <c r="B26" s="341"/>
      <c r="C26" s="341"/>
      <c r="D26" s="341"/>
      <c r="E26" s="341"/>
      <c r="F26" s="341"/>
      <c r="G26" s="341"/>
      <c r="H26" s="341"/>
      <c r="I26" s="342" t="s">
        <v>9</v>
      </c>
      <c r="J26" s="330"/>
    </row>
    <row r="27" spans="1:10" x14ac:dyDescent="0.3">
      <c r="A27" s="331"/>
      <c r="B27" s="341"/>
      <c r="C27" s="341"/>
      <c r="D27" s="341"/>
      <c r="E27" s="341"/>
      <c r="F27" s="341"/>
      <c r="G27" s="341"/>
      <c r="H27" s="341"/>
      <c r="I27" s="342"/>
      <c r="J27" s="330"/>
    </row>
    <row r="28" spans="1:10" x14ac:dyDescent="0.3">
      <c r="A28" s="331"/>
      <c r="B28" s="341"/>
      <c r="C28" s="341"/>
      <c r="D28" s="341"/>
      <c r="E28" s="341"/>
      <c r="F28" s="341"/>
      <c r="G28" s="341"/>
      <c r="H28" s="341"/>
      <c r="I28" s="342"/>
      <c r="J28" s="330"/>
    </row>
    <row r="29" spans="1:10" x14ac:dyDescent="0.3">
      <c r="A29" s="331"/>
      <c r="B29" s="341"/>
      <c r="C29" s="341"/>
      <c r="D29" s="341"/>
      <c r="E29" s="341"/>
      <c r="F29" s="341"/>
      <c r="G29" s="341"/>
      <c r="H29" s="341"/>
      <c r="I29" s="342"/>
      <c r="J29" s="330"/>
    </row>
    <row r="30" spans="1:10" x14ac:dyDescent="0.3">
      <c r="A30" s="331"/>
      <c r="B30" s="341"/>
      <c r="C30" s="341"/>
      <c r="D30" s="341"/>
      <c r="E30" s="341"/>
      <c r="F30" s="341"/>
      <c r="G30" s="341"/>
      <c r="H30" s="341"/>
      <c r="I30" s="341"/>
      <c r="J30" s="330"/>
    </row>
    <row r="31" spans="1:10" x14ac:dyDescent="0.3">
      <c r="A31" s="331"/>
      <c r="B31" s="341"/>
      <c r="C31" s="341"/>
      <c r="D31" s="341"/>
      <c r="E31" s="341"/>
      <c r="F31" s="341"/>
      <c r="G31" s="341"/>
      <c r="H31" s="341"/>
      <c r="I31" s="341" t="s">
        <v>530</v>
      </c>
      <c r="J31" s="330"/>
    </row>
    <row r="32" spans="1:10" x14ac:dyDescent="0.3">
      <c r="A32" s="331"/>
      <c r="B32" s="341"/>
      <c r="C32" s="341"/>
      <c r="D32" s="341"/>
      <c r="E32" s="341"/>
      <c r="F32" s="341"/>
      <c r="G32" s="341"/>
      <c r="H32" s="341"/>
      <c r="I32" s="341"/>
      <c r="J32" s="330"/>
    </row>
    <row r="33" spans="1:10" x14ac:dyDescent="0.3">
      <c r="A33" s="331"/>
      <c r="B33" s="341"/>
      <c r="C33" s="341"/>
      <c r="D33" s="341"/>
      <c r="E33" s="341"/>
      <c r="F33" s="341"/>
      <c r="G33" s="341"/>
      <c r="H33" s="341"/>
      <c r="I33" s="341"/>
      <c r="J33" s="330"/>
    </row>
    <row r="34" spans="1:10" x14ac:dyDescent="0.3">
      <c r="A34" s="331"/>
      <c r="B34" s="341"/>
      <c r="C34" s="341"/>
      <c r="D34" s="341"/>
      <c r="E34" s="341"/>
      <c r="F34" s="341"/>
      <c r="G34" s="341"/>
      <c r="H34" s="341"/>
      <c r="I34" s="341"/>
      <c r="J34" s="330"/>
    </row>
    <row r="35" spans="1:10" x14ac:dyDescent="0.3">
      <c r="A35" s="331"/>
      <c r="B35" s="341"/>
      <c r="C35" s="341"/>
      <c r="D35" s="341"/>
      <c r="E35" s="341"/>
      <c r="F35" s="341"/>
      <c r="G35" s="341"/>
      <c r="H35" s="341"/>
      <c r="I35" s="341"/>
      <c r="J35" s="330"/>
    </row>
    <row r="36" spans="1:10" x14ac:dyDescent="0.3">
      <c r="A36" s="331"/>
      <c r="B36" s="341"/>
      <c r="C36" s="341"/>
      <c r="D36" s="341"/>
      <c r="E36" s="341"/>
      <c r="F36" s="341"/>
      <c r="G36" s="341"/>
      <c r="H36" s="341"/>
      <c r="I36" s="341"/>
      <c r="J36" s="330"/>
    </row>
    <row r="37" spans="1:10" x14ac:dyDescent="0.3">
      <c r="A37" s="331"/>
      <c r="B37" s="341"/>
      <c r="C37" s="341"/>
      <c r="D37" s="341"/>
      <c r="E37" s="341"/>
      <c r="F37" s="341"/>
      <c r="G37" s="341"/>
      <c r="H37" s="341"/>
      <c r="I37" s="341"/>
      <c r="J37" s="330"/>
    </row>
    <row r="38" spans="1:10" x14ac:dyDescent="0.3">
      <c r="A38" s="331"/>
      <c r="B38" s="341"/>
      <c r="C38" s="341"/>
      <c r="D38" s="341"/>
      <c r="E38" s="341"/>
      <c r="F38" s="341"/>
      <c r="G38" s="341"/>
      <c r="H38" s="341"/>
      <c r="I38" s="341"/>
      <c r="J38" s="330"/>
    </row>
    <row r="39" spans="1:10" x14ac:dyDescent="0.3">
      <c r="A39" s="331"/>
      <c r="B39" s="341"/>
      <c r="C39" s="341"/>
      <c r="D39" s="341"/>
      <c r="E39" s="341"/>
      <c r="F39" s="341"/>
      <c r="G39" s="341"/>
      <c r="H39" s="341"/>
      <c r="I39" s="341"/>
      <c r="J39" s="330"/>
    </row>
    <row r="40" spans="1:10" x14ac:dyDescent="0.3">
      <c r="A40" s="331"/>
      <c r="B40" s="341"/>
      <c r="C40" s="341"/>
      <c r="D40" s="341"/>
      <c r="E40" s="341"/>
      <c r="F40" s="341"/>
      <c r="G40" s="341"/>
      <c r="H40" s="341"/>
      <c r="I40" s="341"/>
      <c r="J40" s="330"/>
    </row>
    <row r="41" spans="1:10" ht="15.6" x14ac:dyDescent="0.3">
      <c r="A41" s="331"/>
      <c r="B41" s="344" t="s">
        <v>10</v>
      </c>
      <c r="C41" s="341"/>
      <c r="D41" s="341"/>
      <c r="E41" s="341"/>
      <c r="F41" s="341"/>
      <c r="G41" s="341"/>
      <c r="H41" s="341"/>
      <c r="I41" s="341"/>
      <c r="J41" s="330"/>
    </row>
    <row r="42" spans="1:10" ht="15.6" x14ac:dyDescent="0.3">
      <c r="A42" s="331"/>
      <c r="B42" s="345" t="s">
        <v>520</v>
      </c>
      <c r="C42" s="341"/>
      <c r="D42" s="341"/>
      <c r="E42" s="341"/>
      <c r="F42" s="341"/>
      <c r="G42" s="341"/>
      <c r="H42" s="341"/>
      <c r="I42" s="509" t="s">
        <v>11</v>
      </c>
      <c r="J42" s="330"/>
    </row>
    <row r="43" spans="1:10" ht="15.6" x14ac:dyDescent="0.3">
      <c r="A43" s="334"/>
      <c r="B43" s="341"/>
      <c r="C43" s="341"/>
      <c r="D43" s="341"/>
      <c r="E43" s="341"/>
      <c r="F43" s="341"/>
      <c r="G43" s="341"/>
      <c r="H43" s="341"/>
      <c r="I43" s="346"/>
      <c r="J43" s="330"/>
    </row>
    <row r="44" spans="1:10" ht="16.2" thickBot="1" x14ac:dyDescent="0.35">
      <c r="A44" s="335"/>
      <c r="B44" s="336"/>
      <c r="C44" s="337"/>
      <c r="D44" s="337"/>
      <c r="E44" s="337"/>
      <c r="F44" s="337"/>
      <c r="G44" s="337"/>
      <c r="H44" s="337"/>
      <c r="I44" s="338"/>
      <c r="J44" s="339"/>
    </row>
  </sheetData>
  <mergeCells count="9">
    <mergeCell ref="B10:I10"/>
    <mergeCell ref="B11:I11"/>
    <mergeCell ref="B18:I20"/>
    <mergeCell ref="B4:I4"/>
    <mergeCell ref="B5:I5"/>
    <mergeCell ref="B6:I6"/>
    <mergeCell ref="B7:I7"/>
    <mergeCell ref="B8:I8"/>
    <mergeCell ref="B9:I9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  <headerFooter>
    <oddFooter>&amp;R&amp;P/&amp;N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rgb="FF92D050"/>
    <pageSetUpPr fitToPage="1"/>
  </sheetPr>
  <dimension ref="A1:T94"/>
  <sheetViews>
    <sheetView showGridLines="0" zoomScale="85" zoomScaleNormal="85" zoomScaleSheetLayoutView="70" workbookViewId="0">
      <pane ySplit="3" topLeftCell="A51" activePane="bottomLeft" state="frozen"/>
      <selection pane="bottomLeft"/>
    </sheetView>
  </sheetViews>
  <sheetFormatPr defaultColWidth="9.44140625" defaultRowHeight="13.8" x14ac:dyDescent="0.3"/>
  <cols>
    <col min="1" max="1" width="30.77734375" style="375" customWidth="1"/>
    <col min="2" max="5" width="5.77734375" style="375" customWidth="1"/>
    <col min="6" max="6" width="50.77734375" style="372" customWidth="1"/>
    <col min="7" max="12" width="5.77734375" style="375" customWidth="1"/>
    <col min="13" max="13" width="30.77734375" style="375" customWidth="1"/>
    <col min="14" max="14" width="20.77734375" style="375" customWidth="1"/>
    <col min="15" max="16" width="10.77734375" style="375" customWidth="1"/>
    <col min="17" max="20" width="8.77734375" style="375" customWidth="1"/>
    <col min="21" max="16384" width="9.44140625" style="375"/>
  </cols>
  <sheetData>
    <row r="1" spans="1:20" ht="15" customHeight="1" thickBot="1" x14ac:dyDescent="0.35">
      <c r="A1" s="4" t="str">
        <f ca="1">MID(CELL("filename",A1),FIND("]",CELL("filename",A1))+1,LEN(CELL("filename",A1))-FIND("]",CELL("filename",A1)))</f>
        <v>600 Podzemní objekty</v>
      </c>
      <c r="B1" s="4"/>
      <c r="C1" s="4"/>
      <c r="D1" s="4"/>
      <c r="E1" s="4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 x14ac:dyDescent="0.3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</row>
    <row r="3" spans="1:20" ht="25.05" customHeight="1" thickBot="1" x14ac:dyDescent="0.35">
      <c r="A3" s="472" t="s">
        <v>201</v>
      </c>
      <c r="B3" s="180" t="s">
        <v>18</v>
      </c>
      <c r="C3" s="180" t="s">
        <v>19</v>
      </c>
      <c r="D3" s="180" t="s">
        <v>20</v>
      </c>
      <c r="E3" s="180" t="s">
        <v>21</v>
      </c>
      <c r="F3" s="473" t="s">
        <v>628</v>
      </c>
      <c r="G3" s="36" t="s">
        <v>299</v>
      </c>
      <c r="H3" s="37" t="s">
        <v>300</v>
      </c>
      <c r="I3" s="38" t="s">
        <v>301</v>
      </c>
      <c r="J3" s="39" t="s">
        <v>302</v>
      </c>
      <c r="K3" s="40" t="s">
        <v>303</v>
      </c>
      <c r="L3" s="41" t="s">
        <v>304</v>
      </c>
      <c r="M3" s="215" t="s">
        <v>305</v>
      </c>
      <c r="N3" s="170" t="s">
        <v>298</v>
      </c>
      <c r="O3" s="170" t="s">
        <v>306</v>
      </c>
      <c r="P3" s="170" t="s">
        <v>307</v>
      </c>
      <c r="Q3" s="180" t="s">
        <v>18</v>
      </c>
      <c r="R3" s="180" t="s">
        <v>19</v>
      </c>
      <c r="S3" s="180" t="s">
        <v>20</v>
      </c>
      <c r="T3" s="55" t="s">
        <v>21</v>
      </c>
    </row>
    <row r="4" spans="1:20" ht="14.1" customHeight="1" x14ac:dyDescent="0.3">
      <c r="A4" s="45" t="s">
        <v>744</v>
      </c>
      <c r="B4" s="49" t="s">
        <v>29</v>
      </c>
      <c r="C4" s="49" t="s">
        <v>29</v>
      </c>
      <c r="D4" s="49" t="s">
        <v>29</v>
      </c>
      <c r="E4" s="49" t="s">
        <v>29</v>
      </c>
      <c r="F4" s="50" t="s">
        <v>754</v>
      </c>
      <c r="G4" s="73">
        <v>4</v>
      </c>
      <c r="H4" s="129" t="s">
        <v>521</v>
      </c>
      <c r="I4" s="129">
        <v>1</v>
      </c>
      <c r="J4" s="129" t="s">
        <v>521</v>
      </c>
      <c r="K4" s="129" t="s">
        <v>521</v>
      </c>
      <c r="L4" s="129">
        <v>1</v>
      </c>
      <c r="M4" s="72" t="s">
        <v>549</v>
      </c>
      <c r="N4" s="73" t="s">
        <v>326</v>
      </c>
      <c r="O4" s="73">
        <v>5</v>
      </c>
      <c r="P4" s="412"/>
      <c r="Q4" s="73" t="s">
        <v>327</v>
      </c>
      <c r="R4" s="134" t="s">
        <v>327</v>
      </c>
      <c r="S4" s="134" t="s">
        <v>327</v>
      </c>
      <c r="T4" s="148" t="s">
        <v>327</v>
      </c>
    </row>
    <row r="5" spans="1:20" ht="14.1" customHeight="1" x14ac:dyDescent="0.3">
      <c r="A5" s="428" t="s">
        <v>744</v>
      </c>
      <c r="B5" s="406" t="s">
        <v>29</v>
      </c>
      <c r="C5" s="3" t="s">
        <v>29</v>
      </c>
      <c r="D5" s="3" t="s">
        <v>29</v>
      </c>
      <c r="E5" s="3" t="s">
        <v>29</v>
      </c>
      <c r="F5" s="11" t="s">
        <v>328</v>
      </c>
      <c r="G5" s="166">
        <v>2</v>
      </c>
      <c r="H5" s="15" t="s">
        <v>521</v>
      </c>
      <c r="I5" s="15">
        <v>1</v>
      </c>
      <c r="J5" s="15" t="s">
        <v>521</v>
      </c>
      <c r="K5" s="15" t="s">
        <v>521</v>
      </c>
      <c r="L5" s="15">
        <v>1</v>
      </c>
      <c r="M5" s="8" t="s">
        <v>548</v>
      </c>
      <c r="N5" s="166" t="s">
        <v>328</v>
      </c>
      <c r="O5" s="166">
        <v>5</v>
      </c>
      <c r="P5" s="84"/>
      <c r="Q5" s="166" t="s">
        <v>327</v>
      </c>
      <c r="R5" s="6" t="s">
        <v>327</v>
      </c>
      <c r="S5" s="6" t="s">
        <v>327</v>
      </c>
      <c r="T5" s="125" t="s">
        <v>327</v>
      </c>
    </row>
    <row r="6" spans="1:20" ht="14.1" customHeight="1" x14ac:dyDescent="0.3">
      <c r="A6" s="429" t="s">
        <v>744</v>
      </c>
      <c r="B6" s="606" t="s">
        <v>29</v>
      </c>
      <c r="C6" s="108" t="s">
        <v>29</v>
      </c>
      <c r="D6" s="108" t="s">
        <v>29</v>
      </c>
      <c r="E6" s="108" t="s">
        <v>29</v>
      </c>
      <c r="F6" s="109" t="s">
        <v>568</v>
      </c>
      <c r="G6" s="112">
        <v>2</v>
      </c>
      <c r="H6" s="110" t="s">
        <v>521</v>
      </c>
      <c r="I6" s="110">
        <v>1</v>
      </c>
      <c r="J6" s="110" t="s">
        <v>521</v>
      </c>
      <c r="K6" s="110" t="s">
        <v>521</v>
      </c>
      <c r="L6" s="110">
        <v>1</v>
      </c>
      <c r="M6" s="111" t="s">
        <v>548</v>
      </c>
      <c r="N6" s="112" t="s">
        <v>328</v>
      </c>
      <c r="O6" s="112">
        <v>5</v>
      </c>
      <c r="P6" s="163"/>
      <c r="Q6" s="112" t="s">
        <v>330</v>
      </c>
      <c r="R6" s="113" t="s">
        <v>331</v>
      </c>
      <c r="S6" s="113" t="s">
        <v>331</v>
      </c>
      <c r="T6" s="164" t="s">
        <v>331</v>
      </c>
    </row>
    <row r="7" spans="1:20" ht="14.1" customHeight="1" thickBot="1" x14ac:dyDescent="0.35">
      <c r="A7" s="429" t="s">
        <v>744</v>
      </c>
      <c r="B7" s="571" t="s">
        <v>29</v>
      </c>
      <c r="C7" s="464" t="s">
        <v>29</v>
      </c>
      <c r="D7" s="464" t="s">
        <v>29</v>
      </c>
      <c r="E7" s="464" t="s">
        <v>29</v>
      </c>
      <c r="F7" s="607" t="s">
        <v>569</v>
      </c>
      <c r="G7" s="143">
        <v>3</v>
      </c>
      <c r="H7" s="562" t="s">
        <v>521</v>
      </c>
      <c r="I7" s="143">
        <v>1</v>
      </c>
      <c r="J7" s="143">
        <v>1</v>
      </c>
      <c r="K7" s="562" t="s">
        <v>521</v>
      </c>
      <c r="L7" s="143">
        <v>1</v>
      </c>
      <c r="M7" s="526" t="s">
        <v>550</v>
      </c>
      <c r="N7" s="143" t="s">
        <v>309</v>
      </c>
      <c r="O7" s="143">
        <v>7</v>
      </c>
      <c r="P7" s="608"/>
      <c r="Q7" s="143" t="s">
        <v>330</v>
      </c>
      <c r="R7" s="143" t="s">
        <v>332</v>
      </c>
      <c r="S7" s="143" t="s">
        <v>332</v>
      </c>
      <c r="T7" s="604" t="s">
        <v>332</v>
      </c>
    </row>
    <row r="8" spans="1:20" ht="14.1" customHeight="1" x14ac:dyDescent="0.3">
      <c r="A8" s="45" t="s">
        <v>745</v>
      </c>
      <c r="B8" s="49" t="s">
        <v>29</v>
      </c>
      <c r="C8" s="49" t="s">
        <v>29</v>
      </c>
      <c r="D8" s="49" t="s">
        <v>29</v>
      </c>
      <c r="E8" s="49" t="s">
        <v>29</v>
      </c>
      <c r="F8" s="50" t="s">
        <v>755</v>
      </c>
      <c r="G8" s="73" t="s">
        <v>521</v>
      </c>
      <c r="H8" s="73">
        <v>3</v>
      </c>
      <c r="I8" s="73" t="s">
        <v>521</v>
      </c>
      <c r="J8" s="73">
        <v>1</v>
      </c>
      <c r="K8" s="73" t="s">
        <v>521</v>
      </c>
      <c r="L8" s="73" t="s">
        <v>521</v>
      </c>
      <c r="M8" s="72" t="s">
        <v>780</v>
      </c>
      <c r="N8" s="73" t="s">
        <v>343</v>
      </c>
      <c r="O8" s="73">
        <v>11</v>
      </c>
      <c r="P8" s="609"/>
      <c r="Q8" s="73" t="s">
        <v>351</v>
      </c>
      <c r="R8" s="73" t="s">
        <v>351</v>
      </c>
      <c r="S8" s="73" t="s">
        <v>351</v>
      </c>
      <c r="T8" s="148" t="s">
        <v>351</v>
      </c>
    </row>
    <row r="9" spans="1:20" ht="14.1" customHeight="1" x14ac:dyDescent="0.3">
      <c r="A9" s="428" t="s">
        <v>745</v>
      </c>
      <c r="B9" s="511" t="s">
        <v>29</v>
      </c>
      <c r="C9" s="60" t="s">
        <v>29</v>
      </c>
      <c r="D9" s="60" t="s">
        <v>29</v>
      </c>
      <c r="E9" s="60" t="s">
        <v>29</v>
      </c>
      <c r="F9" s="56" t="s">
        <v>756</v>
      </c>
      <c r="G9" s="65" t="s">
        <v>521</v>
      </c>
      <c r="H9" s="65" t="s">
        <v>521</v>
      </c>
      <c r="I9" s="65" t="s">
        <v>521</v>
      </c>
      <c r="J9" s="65">
        <v>1</v>
      </c>
      <c r="K9" s="65" t="s">
        <v>521</v>
      </c>
      <c r="L9" s="65" t="s">
        <v>521</v>
      </c>
      <c r="M9" s="64" t="s">
        <v>781</v>
      </c>
      <c r="N9" s="65" t="s">
        <v>352</v>
      </c>
      <c r="O9" s="166">
        <v>10</v>
      </c>
      <c r="P9" s="90"/>
      <c r="Q9" s="65" t="s">
        <v>351</v>
      </c>
      <c r="R9" s="65" t="s">
        <v>351</v>
      </c>
      <c r="S9" s="65" t="s">
        <v>351</v>
      </c>
      <c r="T9" s="127" t="s">
        <v>351</v>
      </c>
    </row>
    <row r="10" spans="1:20" ht="14.1" customHeight="1" x14ac:dyDescent="0.3">
      <c r="A10" s="429" t="s">
        <v>745</v>
      </c>
      <c r="B10" s="406" t="s">
        <v>29</v>
      </c>
      <c r="C10" s="3" t="s">
        <v>29</v>
      </c>
      <c r="D10" s="3" t="s">
        <v>29</v>
      </c>
      <c r="E10" s="3" t="s">
        <v>29</v>
      </c>
      <c r="F10" s="11" t="s">
        <v>757</v>
      </c>
      <c r="G10" s="15" t="s">
        <v>521</v>
      </c>
      <c r="H10" s="166">
        <v>3</v>
      </c>
      <c r="I10" s="15" t="s">
        <v>521</v>
      </c>
      <c r="J10" s="166">
        <v>1</v>
      </c>
      <c r="K10" s="15" t="s">
        <v>521</v>
      </c>
      <c r="L10" s="15" t="s">
        <v>521</v>
      </c>
      <c r="M10" s="8" t="s">
        <v>780</v>
      </c>
      <c r="N10" s="166" t="s">
        <v>352</v>
      </c>
      <c r="O10" s="166">
        <v>12</v>
      </c>
      <c r="P10" s="88"/>
      <c r="Q10" s="166" t="s">
        <v>351</v>
      </c>
      <c r="R10" s="166" t="s">
        <v>351</v>
      </c>
      <c r="S10" s="6" t="s">
        <v>351</v>
      </c>
      <c r="T10" s="125" t="s">
        <v>351</v>
      </c>
    </row>
    <row r="11" spans="1:20" ht="14.1" customHeight="1" x14ac:dyDescent="0.3">
      <c r="A11" s="429" t="s">
        <v>745</v>
      </c>
      <c r="B11" s="406" t="s">
        <v>29</v>
      </c>
      <c r="C11" s="3" t="s">
        <v>29</v>
      </c>
      <c r="D11" s="3" t="s">
        <v>29</v>
      </c>
      <c r="E11" s="3" t="s">
        <v>29</v>
      </c>
      <c r="F11" s="11" t="s">
        <v>758</v>
      </c>
      <c r="G11" s="15" t="s">
        <v>521</v>
      </c>
      <c r="H11" s="15" t="s">
        <v>521</v>
      </c>
      <c r="I11" s="15" t="s">
        <v>521</v>
      </c>
      <c r="J11" s="166">
        <v>1</v>
      </c>
      <c r="K11" s="15" t="s">
        <v>521</v>
      </c>
      <c r="L11" s="15" t="s">
        <v>521</v>
      </c>
      <c r="M11" s="64" t="s">
        <v>781</v>
      </c>
      <c r="N11" s="166" t="s">
        <v>350</v>
      </c>
      <c r="O11" s="166">
        <v>11</v>
      </c>
      <c r="P11" s="105"/>
      <c r="Q11" s="166" t="s">
        <v>351</v>
      </c>
      <c r="R11" s="166" t="s">
        <v>351</v>
      </c>
      <c r="S11" s="6" t="s">
        <v>351</v>
      </c>
      <c r="T11" s="125" t="s">
        <v>351</v>
      </c>
    </row>
    <row r="12" spans="1:20" ht="14.1" customHeight="1" x14ac:dyDescent="0.3">
      <c r="A12" s="429" t="s">
        <v>745</v>
      </c>
      <c r="B12" s="511" t="s">
        <v>29</v>
      </c>
      <c r="C12" s="60" t="s">
        <v>29</v>
      </c>
      <c r="D12" s="60" t="s">
        <v>29</v>
      </c>
      <c r="E12" s="60" t="s">
        <v>29</v>
      </c>
      <c r="F12" s="56" t="s">
        <v>759</v>
      </c>
      <c r="G12" s="62" t="s">
        <v>521</v>
      </c>
      <c r="H12" s="62" t="s">
        <v>521</v>
      </c>
      <c r="I12" s="62" t="s">
        <v>521</v>
      </c>
      <c r="J12" s="65">
        <v>1</v>
      </c>
      <c r="K12" s="62" t="s">
        <v>521</v>
      </c>
      <c r="L12" s="62" t="s">
        <v>521</v>
      </c>
      <c r="M12" s="64" t="s">
        <v>781</v>
      </c>
      <c r="N12" s="65" t="s">
        <v>350</v>
      </c>
      <c r="O12" s="166">
        <v>4</v>
      </c>
      <c r="P12" s="610"/>
      <c r="Q12" s="65" t="s">
        <v>351</v>
      </c>
      <c r="R12" s="65" t="s">
        <v>351</v>
      </c>
      <c r="S12" s="57" t="s">
        <v>351</v>
      </c>
      <c r="T12" s="127" t="s">
        <v>351</v>
      </c>
    </row>
    <row r="13" spans="1:20" ht="14.1" customHeight="1" thickBot="1" x14ac:dyDescent="0.35">
      <c r="A13" s="430" t="s">
        <v>745</v>
      </c>
      <c r="B13" s="407" t="s">
        <v>29</v>
      </c>
      <c r="C13" s="25" t="s">
        <v>29</v>
      </c>
      <c r="D13" s="25" t="s">
        <v>29</v>
      </c>
      <c r="E13" s="25" t="s">
        <v>29</v>
      </c>
      <c r="F13" s="30" t="s">
        <v>760</v>
      </c>
      <c r="G13" s="18" t="s">
        <v>521</v>
      </c>
      <c r="H13" s="18" t="s">
        <v>521</v>
      </c>
      <c r="I13" s="18" t="s">
        <v>521</v>
      </c>
      <c r="J13" s="9">
        <v>1</v>
      </c>
      <c r="K13" s="18" t="s">
        <v>521</v>
      </c>
      <c r="L13" s="18" t="s">
        <v>521</v>
      </c>
      <c r="M13" s="83" t="s">
        <v>781</v>
      </c>
      <c r="N13" s="9" t="s">
        <v>352</v>
      </c>
      <c r="O13" s="9">
        <v>5</v>
      </c>
      <c r="P13" s="611"/>
      <c r="Q13" s="9" t="s">
        <v>351</v>
      </c>
      <c r="R13" s="9" t="s">
        <v>351</v>
      </c>
      <c r="S13" s="31" t="s">
        <v>351</v>
      </c>
      <c r="T13" s="126" t="s">
        <v>351</v>
      </c>
    </row>
    <row r="14" spans="1:20" ht="14.1" customHeight="1" x14ac:dyDescent="0.3">
      <c r="A14" s="45" t="s">
        <v>746</v>
      </c>
      <c r="B14" s="145" t="s">
        <v>29</v>
      </c>
      <c r="C14" s="145" t="s">
        <v>29</v>
      </c>
      <c r="D14" s="145" t="s">
        <v>29</v>
      </c>
      <c r="E14" s="145" t="s">
        <v>29</v>
      </c>
      <c r="F14" s="50" t="s">
        <v>761</v>
      </c>
      <c r="G14" s="129" t="s">
        <v>521</v>
      </c>
      <c r="H14" s="73">
        <v>3</v>
      </c>
      <c r="I14" s="129" t="s">
        <v>521</v>
      </c>
      <c r="J14" s="73">
        <v>1</v>
      </c>
      <c r="K14" s="129" t="s">
        <v>521</v>
      </c>
      <c r="L14" s="129" t="s">
        <v>521</v>
      </c>
      <c r="M14" s="72" t="s">
        <v>780</v>
      </c>
      <c r="N14" s="144" t="s">
        <v>343</v>
      </c>
      <c r="O14" s="144">
        <v>8</v>
      </c>
      <c r="P14" s="416"/>
      <c r="Q14" s="144" t="s">
        <v>351</v>
      </c>
      <c r="R14" s="144" t="s">
        <v>351</v>
      </c>
      <c r="S14" s="144" t="s">
        <v>351</v>
      </c>
      <c r="T14" s="149" t="s">
        <v>351</v>
      </c>
    </row>
    <row r="15" spans="1:20" ht="14.1" customHeight="1" x14ac:dyDescent="0.3">
      <c r="A15" s="428" t="s">
        <v>746</v>
      </c>
      <c r="B15" s="406" t="s">
        <v>29</v>
      </c>
      <c r="C15" s="3" t="s">
        <v>29</v>
      </c>
      <c r="D15" s="3" t="s">
        <v>29</v>
      </c>
      <c r="E15" s="3" t="s">
        <v>29</v>
      </c>
      <c r="F15" s="11" t="s">
        <v>762</v>
      </c>
      <c r="G15" s="15" t="s">
        <v>521</v>
      </c>
      <c r="H15" s="166">
        <v>3</v>
      </c>
      <c r="I15" s="15" t="s">
        <v>521</v>
      </c>
      <c r="J15" s="166">
        <v>1</v>
      </c>
      <c r="K15" s="15" t="s">
        <v>521</v>
      </c>
      <c r="L15" s="15" t="s">
        <v>521</v>
      </c>
      <c r="M15" s="8" t="s">
        <v>780</v>
      </c>
      <c r="N15" s="166" t="s">
        <v>343</v>
      </c>
      <c r="O15" s="166">
        <v>12</v>
      </c>
      <c r="P15" s="88"/>
      <c r="Q15" s="166" t="s">
        <v>351</v>
      </c>
      <c r="R15" s="166" t="s">
        <v>351</v>
      </c>
      <c r="S15" s="166" t="s">
        <v>351</v>
      </c>
      <c r="T15" s="125" t="s">
        <v>351</v>
      </c>
    </row>
    <row r="16" spans="1:20" ht="14.1" customHeight="1" x14ac:dyDescent="0.3">
      <c r="A16" s="429" t="s">
        <v>746</v>
      </c>
      <c r="B16" s="406" t="s">
        <v>29</v>
      </c>
      <c r="C16" s="3" t="s">
        <v>29</v>
      </c>
      <c r="D16" s="3" t="s">
        <v>29</v>
      </c>
      <c r="E16" s="3" t="s">
        <v>29</v>
      </c>
      <c r="F16" s="11" t="s">
        <v>763</v>
      </c>
      <c r="G16" s="15" t="s">
        <v>521</v>
      </c>
      <c r="H16" s="15" t="s">
        <v>521</v>
      </c>
      <c r="I16" s="15" t="s">
        <v>521</v>
      </c>
      <c r="J16" s="166">
        <v>1</v>
      </c>
      <c r="K16" s="15" t="s">
        <v>521</v>
      </c>
      <c r="L16" s="15" t="s">
        <v>521</v>
      </c>
      <c r="M16" s="64" t="s">
        <v>781</v>
      </c>
      <c r="N16" s="166" t="s">
        <v>352</v>
      </c>
      <c r="O16" s="166">
        <v>11</v>
      </c>
      <c r="P16" s="105"/>
      <c r="Q16" s="166" t="s">
        <v>351</v>
      </c>
      <c r="R16" s="166" t="s">
        <v>351</v>
      </c>
      <c r="S16" s="6" t="s">
        <v>351</v>
      </c>
      <c r="T16" s="125" t="s">
        <v>351</v>
      </c>
    </row>
    <row r="17" spans="1:20" ht="14.1" customHeight="1" x14ac:dyDescent="0.3">
      <c r="A17" s="429" t="s">
        <v>746</v>
      </c>
      <c r="B17" s="406" t="s">
        <v>29</v>
      </c>
      <c r="C17" s="3" t="s">
        <v>29</v>
      </c>
      <c r="D17" s="3" t="s">
        <v>29</v>
      </c>
      <c r="E17" s="3" t="s">
        <v>29</v>
      </c>
      <c r="F17" s="11" t="s">
        <v>764</v>
      </c>
      <c r="G17" s="15" t="s">
        <v>521</v>
      </c>
      <c r="H17" s="166">
        <v>3</v>
      </c>
      <c r="I17" s="15" t="s">
        <v>521</v>
      </c>
      <c r="J17" s="166">
        <v>1</v>
      </c>
      <c r="K17" s="15" t="s">
        <v>521</v>
      </c>
      <c r="L17" s="15" t="s">
        <v>521</v>
      </c>
      <c r="M17" s="8" t="s">
        <v>780</v>
      </c>
      <c r="N17" s="166" t="s">
        <v>343</v>
      </c>
      <c r="O17" s="166">
        <v>5</v>
      </c>
      <c r="P17" s="84"/>
      <c r="Q17" s="166" t="s">
        <v>351</v>
      </c>
      <c r="R17" s="166" t="s">
        <v>351</v>
      </c>
      <c r="S17" s="166" t="s">
        <v>351</v>
      </c>
      <c r="T17" s="125" t="s">
        <v>351</v>
      </c>
    </row>
    <row r="18" spans="1:20" ht="14.1" customHeight="1" thickBot="1" x14ac:dyDescent="0.35">
      <c r="A18" s="430" t="s">
        <v>746</v>
      </c>
      <c r="B18" s="407" t="s">
        <v>521</v>
      </c>
      <c r="C18" s="25" t="s">
        <v>29</v>
      </c>
      <c r="D18" s="25" t="s">
        <v>29</v>
      </c>
      <c r="E18" s="25" t="s">
        <v>29</v>
      </c>
      <c r="F18" s="30" t="s">
        <v>765</v>
      </c>
      <c r="G18" s="18" t="s">
        <v>521</v>
      </c>
      <c r="H18" s="9">
        <v>3</v>
      </c>
      <c r="I18" s="18" t="s">
        <v>521</v>
      </c>
      <c r="J18" s="9">
        <v>1</v>
      </c>
      <c r="K18" s="18" t="s">
        <v>521</v>
      </c>
      <c r="L18" s="18" t="s">
        <v>521</v>
      </c>
      <c r="M18" s="7" t="s">
        <v>780</v>
      </c>
      <c r="N18" s="9" t="s">
        <v>343</v>
      </c>
      <c r="O18" s="9">
        <v>4</v>
      </c>
      <c r="P18" s="612"/>
      <c r="Q18" s="9" t="s">
        <v>521</v>
      </c>
      <c r="R18" s="9" t="s">
        <v>351</v>
      </c>
      <c r="S18" s="9" t="s">
        <v>351</v>
      </c>
      <c r="T18" s="126" t="s">
        <v>351</v>
      </c>
    </row>
    <row r="19" spans="1:20" ht="14.1" customHeight="1" x14ac:dyDescent="0.3">
      <c r="A19" s="405" t="s">
        <v>354</v>
      </c>
      <c r="B19" s="49" t="str">
        <f t="shared" ref="B19:E34" si="0">IF(Q19="-","-","x")</f>
        <v>x</v>
      </c>
      <c r="C19" s="49" t="str">
        <f t="shared" si="0"/>
        <v>x</v>
      </c>
      <c r="D19" s="49" t="str">
        <f t="shared" si="0"/>
        <v>x</v>
      </c>
      <c r="E19" s="49" t="str">
        <f t="shared" si="0"/>
        <v>x</v>
      </c>
      <c r="F19" s="50" t="s">
        <v>570</v>
      </c>
      <c r="G19" s="73">
        <v>1</v>
      </c>
      <c r="H19" s="129">
        <v>3</v>
      </c>
      <c r="I19" s="73">
        <v>1</v>
      </c>
      <c r="J19" s="73">
        <v>1</v>
      </c>
      <c r="K19" s="73">
        <v>3</v>
      </c>
      <c r="L19" s="73">
        <v>1</v>
      </c>
      <c r="M19" s="72" t="s">
        <v>551</v>
      </c>
      <c r="N19" s="73" t="s">
        <v>311</v>
      </c>
      <c r="O19" s="73">
        <v>8</v>
      </c>
      <c r="P19" s="486"/>
      <c r="Q19" s="73" t="s">
        <v>318</v>
      </c>
      <c r="R19" s="73" t="s">
        <v>319</v>
      </c>
      <c r="S19" s="73" t="s">
        <v>319</v>
      </c>
      <c r="T19" s="487" t="s">
        <v>330</v>
      </c>
    </row>
    <row r="20" spans="1:20" ht="14.1" customHeight="1" x14ac:dyDescent="0.3">
      <c r="A20" s="428" t="s">
        <v>354</v>
      </c>
      <c r="B20" s="511" t="str">
        <f t="shared" si="0"/>
        <v>x</v>
      </c>
      <c r="C20" s="60" t="str">
        <f t="shared" si="0"/>
        <v>x</v>
      </c>
      <c r="D20" s="60" t="str">
        <f t="shared" si="0"/>
        <v>x</v>
      </c>
      <c r="E20" s="60" t="str">
        <f t="shared" si="0"/>
        <v>x</v>
      </c>
      <c r="F20" s="11" t="s">
        <v>571</v>
      </c>
      <c r="G20" s="166">
        <v>1</v>
      </c>
      <c r="H20" s="15">
        <v>1</v>
      </c>
      <c r="I20" s="166">
        <v>1</v>
      </c>
      <c r="J20" s="166">
        <v>1</v>
      </c>
      <c r="K20" s="166">
        <v>3</v>
      </c>
      <c r="L20" s="166">
        <v>1</v>
      </c>
      <c r="M20" s="8" t="s">
        <v>552</v>
      </c>
      <c r="N20" s="166" t="s">
        <v>311</v>
      </c>
      <c r="O20" s="166">
        <v>9</v>
      </c>
      <c r="P20" s="303"/>
      <c r="Q20" s="166" t="s">
        <v>318</v>
      </c>
      <c r="R20" s="166" t="s">
        <v>319</v>
      </c>
      <c r="S20" s="166" t="s">
        <v>319</v>
      </c>
      <c r="T20" s="481" t="s">
        <v>330</v>
      </c>
    </row>
    <row r="21" spans="1:20" ht="14.1" customHeight="1" x14ac:dyDescent="0.3">
      <c r="A21" s="429" t="s">
        <v>354</v>
      </c>
      <c r="B21" s="511" t="str">
        <f t="shared" si="0"/>
        <v>-</v>
      </c>
      <c r="C21" s="60" t="str">
        <f t="shared" si="0"/>
        <v>x</v>
      </c>
      <c r="D21" s="60" t="str">
        <f t="shared" si="0"/>
        <v>x</v>
      </c>
      <c r="E21" s="60" t="str">
        <f t="shared" si="0"/>
        <v>x</v>
      </c>
      <c r="F21" s="11" t="s">
        <v>572</v>
      </c>
      <c r="G21" s="166">
        <v>1</v>
      </c>
      <c r="H21" s="15">
        <v>1</v>
      </c>
      <c r="I21" s="166">
        <v>1</v>
      </c>
      <c r="J21" s="166">
        <v>1</v>
      </c>
      <c r="K21" s="166">
        <v>3</v>
      </c>
      <c r="L21" s="166">
        <v>1</v>
      </c>
      <c r="M21" s="8" t="s">
        <v>552</v>
      </c>
      <c r="N21" s="166" t="s">
        <v>311</v>
      </c>
      <c r="O21" s="166">
        <v>6</v>
      </c>
      <c r="P21" s="300"/>
      <c r="Q21" s="166" t="s">
        <v>521</v>
      </c>
      <c r="R21" s="166" t="s">
        <v>319</v>
      </c>
      <c r="S21" s="166" t="s">
        <v>319</v>
      </c>
      <c r="T21" s="481" t="s">
        <v>333</v>
      </c>
    </row>
    <row r="22" spans="1:20" ht="14.1" customHeight="1" x14ac:dyDescent="0.3">
      <c r="A22" s="429" t="s">
        <v>354</v>
      </c>
      <c r="B22" s="511" t="str">
        <f t="shared" si="0"/>
        <v>-</v>
      </c>
      <c r="C22" s="60" t="str">
        <f t="shared" si="0"/>
        <v>x</v>
      </c>
      <c r="D22" s="60" t="str">
        <f t="shared" si="0"/>
        <v>x</v>
      </c>
      <c r="E22" s="60" t="str">
        <f t="shared" si="0"/>
        <v>x</v>
      </c>
      <c r="F22" s="11" t="s">
        <v>573</v>
      </c>
      <c r="G22" s="166">
        <v>1</v>
      </c>
      <c r="H22" s="15">
        <v>1</v>
      </c>
      <c r="I22" s="166">
        <v>1</v>
      </c>
      <c r="J22" s="166">
        <v>1</v>
      </c>
      <c r="K22" s="166">
        <v>3</v>
      </c>
      <c r="L22" s="166">
        <v>1</v>
      </c>
      <c r="M22" s="8" t="s">
        <v>552</v>
      </c>
      <c r="N22" s="166" t="s">
        <v>311</v>
      </c>
      <c r="O22" s="166">
        <v>12</v>
      </c>
      <c r="P22" s="306"/>
      <c r="Q22" s="166" t="s">
        <v>521</v>
      </c>
      <c r="R22" s="166" t="s">
        <v>319</v>
      </c>
      <c r="S22" s="166" t="s">
        <v>319</v>
      </c>
      <c r="T22" s="481" t="s">
        <v>333</v>
      </c>
    </row>
    <row r="23" spans="1:20" ht="14.1" customHeight="1" x14ac:dyDescent="0.3">
      <c r="A23" s="429" t="s">
        <v>354</v>
      </c>
      <c r="B23" s="511" t="str">
        <f t="shared" si="0"/>
        <v>-</v>
      </c>
      <c r="C23" s="60" t="str">
        <f t="shared" si="0"/>
        <v>-</v>
      </c>
      <c r="D23" s="60" t="str">
        <f t="shared" si="0"/>
        <v>x</v>
      </c>
      <c r="E23" s="60" t="str">
        <f t="shared" si="0"/>
        <v>x</v>
      </c>
      <c r="F23" s="11" t="s">
        <v>574</v>
      </c>
      <c r="G23" s="166">
        <v>1</v>
      </c>
      <c r="H23" s="15">
        <v>1</v>
      </c>
      <c r="I23" s="166">
        <v>1</v>
      </c>
      <c r="J23" s="166">
        <v>1</v>
      </c>
      <c r="K23" s="166">
        <v>3</v>
      </c>
      <c r="L23" s="166">
        <v>1</v>
      </c>
      <c r="M23" s="8" t="s">
        <v>552</v>
      </c>
      <c r="N23" s="166" t="s">
        <v>311</v>
      </c>
      <c r="O23" s="166">
        <v>14</v>
      </c>
      <c r="P23" s="308"/>
      <c r="Q23" s="166" t="s">
        <v>521</v>
      </c>
      <c r="R23" s="166" t="s">
        <v>521</v>
      </c>
      <c r="S23" s="166" t="s">
        <v>319</v>
      </c>
      <c r="T23" s="481" t="s">
        <v>333</v>
      </c>
    </row>
    <row r="24" spans="1:20" ht="14.1" customHeight="1" x14ac:dyDescent="0.3">
      <c r="A24" s="429" t="s">
        <v>354</v>
      </c>
      <c r="B24" s="511" t="str">
        <f t="shared" si="0"/>
        <v>-</v>
      </c>
      <c r="C24" s="60" t="str">
        <f t="shared" si="0"/>
        <v>-</v>
      </c>
      <c r="D24" s="60" t="str">
        <f t="shared" si="0"/>
        <v>x</v>
      </c>
      <c r="E24" s="60" t="str">
        <f t="shared" si="0"/>
        <v>x</v>
      </c>
      <c r="F24" s="11" t="s">
        <v>575</v>
      </c>
      <c r="G24" s="166">
        <v>1</v>
      </c>
      <c r="H24" s="15">
        <v>1</v>
      </c>
      <c r="I24" s="166">
        <v>1</v>
      </c>
      <c r="J24" s="166">
        <v>1</v>
      </c>
      <c r="K24" s="166">
        <v>3</v>
      </c>
      <c r="L24" s="166">
        <v>1</v>
      </c>
      <c r="M24" s="8" t="s">
        <v>552</v>
      </c>
      <c r="N24" s="166" t="s">
        <v>311</v>
      </c>
      <c r="O24" s="166">
        <v>14</v>
      </c>
      <c r="P24" s="308"/>
      <c r="Q24" s="166" t="s">
        <v>521</v>
      </c>
      <c r="R24" s="166" t="s">
        <v>521</v>
      </c>
      <c r="S24" s="166" t="s">
        <v>319</v>
      </c>
      <c r="T24" s="481" t="s">
        <v>333</v>
      </c>
    </row>
    <row r="25" spans="1:20" ht="14.1" customHeight="1" x14ac:dyDescent="0.3">
      <c r="A25" s="429" t="s">
        <v>354</v>
      </c>
      <c r="B25" s="511" t="str">
        <f t="shared" si="0"/>
        <v>-</v>
      </c>
      <c r="C25" s="60" t="str">
        <f t="shared" si="0"/>
        <v>x</v>
      </c>
      <c r="D25" s="60" t="str">
        <f t="shared" si="0"/>
        <v>x</v>
      </c>
      <c r="E25" s="60" t="str">
        <f t="shared" si="0"/>
        <v>x</v>
      </c>
      <c r="F25" s="11" t="s">
        <v>576</v>
      </c>
      <c r="G25" s="166">
        <v>1</v>
      </c>
      <c r="H25" s="15">
        <v>3</v>
      </c>
      <c r="I25" s="166">
        <v>1</v>
      </c>
      <c r="J25" s="166">
        <v>1</v>
      </c>
      <c r="K25" s="166">
        <v>3</v>
      </c>
      <c r="L25" s="166">
        <v>1</v>
      </c>
      <c r="M25" s="8" t="s">
        <v>551</v>
      </c>
      <c r="N25" s="166" t="s">
        <v>311</v>
      </c>
      <c r="O25" s="166">
        <v>8</v>
      </c>
      <c r="P25" s="302"/>
      <c r="Q25" s="166" t="s">
        <v>521</v>
      </c>
      <c r="R25" s="166" t="s">
        <v>310</v>
      </c>
      <c r="S25" s="166" t="s">
        <v>310</v>
      </c>
      <c r="T25" s="481" t="s">
        <v>310</v>
      </c>
    </row>
    <row r="26" spans="1:20" ht="14.1" customHeight="1" x14ac:dyDescent="0.3">
      <c r="A26" s="429" t="s">
        <v>354</v>
      </c>
      <c r="B26" s="511" t="str">
        <f t="shared" si="0"/>
        <v>-</v>
      </c>
      <c r="C26" s="60" t="str">
        <f t="shared" si="0"/>
        <v>x</v>
      </c>
      <c r="D26" s="60" t="str">
        <f t="shared" si="0"/>
        <v>x</v>
      </c>
      <c r="E26" s="60" t="str">
        <f t="shared" si="0"/>
        <v>x</v>
      </c>
      <c r="F26" s="11" t="s">
        <v>577</v>
      </c>
      <c r="G26" s="166">
        <v>1</v>
      </c>
      <c r="H26" s="15">
        <v>1</v>
      </c>
      <c r="I26" s="166">
        <v>1</v>
      </c>
      <c r="J26" s="166">
        <v>1</v>
      </c>
      <c r="K26" s="15" t="s">
        <v>704</v>
      </c>
      <c r="L26" s="166">
        <v>1</v>
      </c>
      <c r="M26" s="8" t="s">
        <v>557</v>
      </c>
      <c r="N26" s="166" t="s">
        <v>311</v>
      </c>
      <c r="O26" s="166">
        <v>17</v>
      </c>
      <c r="P26" s="488"/>
      <c r="Q26" s="166" t="s">
        <v>521</v>
      </c>
      <c r="R26" s="166" t="s">
        <v>319</v>
      </c>
      <c r="S26" s="166" t="s">
        <v>319</v>
      </c>
      <c r="T26" s="481" t="s">
        <v>330</v>
      </c>
    </row>
    <row r="27" spans="1:20" ht="14.1" customHeight="1" x14ac:dyDescent="0.3">
      <c r="A27" s="429" t="s">
        <v>354</v>
      </c>
      <c r="B27" s="511" t="str">
        <f t="shared" si="0"/>
        <v>-</v>
      </c>
      <c r="C27" s="60" t="str">
        <f t="shared" si="0"/>
        <v>-</v>
      </c>
      <c r="D27" s="60" t="str">
        <f t="shared" si="0"/>
        <v>x</v>
      </c>
      <c r="E27" s="60" t="str">
        <f t="shared" si="0"/>
        <v>x</v>
      </c>
      <c r="F27" s="11" t="s">
        <v>578</v>
      </c>
      <c r="G27" s="166">
        <v>1</v>
      </c>
      <c r="H27" s="15">
        <v>1</v>
      </c>
      <c r="I27" s="166">
        <v>1</v>
      </c>
      <c r="J27" s="166">
        <v>1</v>
      </c>
      <c r="K27" s="166">
        <v>2</v>
      </c>
      <c r="L27" s="166">
        <v>1</v>
      </c>
      <c r="M27" s="8" t="s">
        <v>553</v>
      </c>
      <c r="N27" s="166" t="s">
        <v>309</v>
      </c>
      <c r="O27" s="166">
        <v>17</v>
      </c>
      <c r="P27" s="488"/>
      <c r="Q27" s="166" t="s">
        <v>521</v>
      </c>
      <c r="R27" s="166" t="s">
        <v>521</v>
      </c>
      <c r="S27" s="166" t="s">
        <v>319</v>
      </c>
      <c r="T27" s="481" t="s">
        <v>330</v>
      </c>
    </row>
    <row r="28" spans="1:20" ht="14.1" customHeight="1" x14ac:dyDescent="0.3">
      <c r="A28" s="429" t="s">
        <v>354</v>
      </c>
      <c r="B28" s="511" t="str">
        <f t="shared" si="0"/>
        <v>-</v>
      </c>
      <c r="C28" s="60" t="str">
        <f t="shared" si="0"/>
        <v>x</v>
      </c>
      <c r="D28" s="60" t="str">
        <f t="shared" si="0"/>
        <v>x</v>
      </c>
      <c r="E28" s="60" t="str">
        <f t="shared" si="0"/>
        <v>x</v>
      </c>
      <c r="F28" s="43" t="s">
        <v>579</v>
      </c>
      <c r="G28" s="166">
        <v>1</v>
      </c>
      <c r="H28" s="15">
        <v>1</v>
      </c>
      <c r="I28" s="166">
        <v>1</v>
      </c>
      <c r="J28" s="166">
        <v>1</v>
      </c>
      <c r="K28" s="15" t="s">
        <v>704</v>
      </c>
      <c r="L28" s="166">
        <v>1</v>
      </c>
      <c r="M28" s="8" t="s">
        <v>557</v>
      </c>
      <c r="N28" s="166" t="s">
        <v>311</v>
      </c>
      <c r="O28" s="166">
        <v>3</v>
      </c>
      <c r="P28" s="297"/>
      <c r="Q28" s="166" t="s">
        <v>521</v>
      </c>
      <c r="R28" s="166" t="s">
        <v>319</v>
      </c>
      <c r="S28" s="166" t="s">
        <v>319</v>
      </c>
      <c r="T28" s="481" t="s">
        <v>333</v>
      </c>
    </row>
    <row r="29" spans="1:20" ht="14.1" customHeight="1" x14ac:dyDescent="0.3">
      <c r="A29" s="429" t="s">
        <v>354</v>
      </c>
      <c r="B29" s="511" t="str">
        <f t="shared" si="0"/>
        <v>x</v>
      </c>
      <c r="C29" s="60" t="str">
        <f t="shared" si="0"/>
        <v>x</v>
      </c>
      <c r="D29" s="60" t="str">
        <f t="shared" si="0"/>
        <v>x</v>
      </c>
      <c r="E29" s="60" t="str">
        <f t="shared" si="0"/>
        <v>x</v>
      </c>
      <c r="F29" s="11" t="s">
        <v>580</v>
      </c>
      <c r="G29" s="166">
        <v>1</v>
      </c>
      <c r="H29" s="15">
        <v>1</v>
      </c>
      <c r="I29" s="166">
        <v>1</v>
      </c>
      <c r="J29" s="166">
        <v>1</v>
      </c>
      <c r="K29" s="166">
        <v>3</v>
      </c>
      <c r="L29" s="166">
        <v>1</v>
      </c>
      <c r="M29" s="8" t="s">
        <v>552</v>
      </c>
      <c r="N29" s="166" t="s">
        <v>311</v>
      </c>
      <c r="O29" s="166">
        <v>3</v>
      </c>
      <c r="P29" s="297"/>
      <c r="Q29" s="166" t="s">
        <v>319</v>
      </c>
      <c r="R29" s="166" t="s">
        <v>319</v>
      </c>
      <c r="S29" s="166" t="s">
        <v>319</v>
      </c>
      <c r="T29" s="481" t="s">
        <v>333</v>
      </c>
    </row>
    <row r="30" spans="1:20" ht="14.1" customHeight="1" thickBot="1" x14ac:dyDescent="0.35">
      <c r="A30" s="430" t="s">
        <v>354</v>
      </c>
      <c r="B30" s="570" t="str">
        <f t="shared" si="0"/>
        <v>-</v>
      </c>
      <c r="C30" s="82" t="str">
        <f t="shared" si="0"/>
        <v>-</v>
      </c>
      <c r="D30" s="82" t="str">
        <f t="shared" si="0"/>
        <v>x</v>
      </c>
      <c r="E30" s="82" t="str">
        <f t="shared" si="0"/>
        <v>x</v>
      </c>
      <c r="F30" s="30" t="s">
        <v>581</v>
      </c>
      <c r="G30" s="9">
        <v>1</v>
      </c>
      <c r="H30" s="18">
        <v>1</v>
      </c>
      <c r="I30" s="9">
        <v>1</v>
      </c>
      <c r="J30" s="9">
        <v>1</v>
      </c>
      <c r="K30" s="9">
        <v>2</v>
      </c>
      <c r="L30" s="9">
        <v>1</v>
      </c>
      <c r="M30" s="7" t="s">
        <v>553</v>
      </c>
      <c r="N30" s="9" t="s">
        <v>309</v>
      </c>
      <c r="O30" s="124">
        <v>10</v>
      </c>
      <c r="P30" s="489"/>
      <c r="Q30" s="9" t="s">
        <v>521</v>
      </c>
      <c r="R30" s="9" t="s">
        <v>521</v>
      </c>
      <c r="S30" s="9" t="s">
        <v>333</v>
      </c>
      <c r="T30" s="490" t="s">
        <v>333</v>
      </c>
    </row>
    <row r="31" spans="1:20" ht="14.1" customHeight="1" x14ac:dyDescent="0.3">
      <c r="A31" s="45" t="s">
        <v>631</v>
      </c>
      <c r="B31" s="49" t="str">
        <f t="shared" si="0"/>
        <v>x</v>
      </c>
      <c r="C31" s="49" t="str">
        <f t="shared" si="0"/>
        <v>x</v>
      </c>
      <c r="D31" s="49" t="str">
        <f t="shared" si="0"/>
        <v>x</v>
      </c>
      <c r="E31" s="49" t="str">
        <f t="shared" si="0"/>
        <v>x</v>
      </c>
      <c r="F31" s="50" t="s">
        <v>639</v>
      </c>
      <c r="G31" s="69">
        <v>1</v>
      </c>
      <c r="H31" s="69" t="s">
        <v>338</v>
      </c>
      <c r="I31" s="69">
        <v>1</v>
      </c>
      <c r="J31" s="69">
        <v>1</v>
      </c>
      <c r="K31" s="69" t="s">
        <v>340</v>
      </c>
      <c r="L31" s="69">
        <v>1</v>
      </c>
      <c r="M31" s="72" t="s">
        <v>714</v>
      </c>
      <c r="N31" s="73" t="s">
        <v>343</v>
      </c>
      <c r="O31" s="73">
        <v>15</v>
      </c>
      <c r="P31" s="442"/>
      <c r="Q31" s="73" t="s">
        <v>330</v>
      </c>
      <c r="R31" s="136" t="s">
        <v>333</v>
      </c>
      <c r="S31" s="136" t="s">
        <v>333</v>
      </c>
      <c r="T31" s="443" t="s">
        <v>333</v>
      </c>
    </row>
    <row r="32" spans="1:20" ht="14.1" customHeight="1" x14ac:dyDescent="0.3">
      <c r="A32" s="428" t="s">
        <v>631</v>
      </c>
      <c r="B32" s="406" t="str">
        <f t="shared" si="0"/>
        <v>x</v>
      </c>
      <c r="C32" s="3" t="str">
        <f t="shared" si="0"/>
        <v>x</v>
      </c>
      <c r="D32" s="3" t="str">
        <f t="shared" si="0"/>
        <v>x</v>
      </c>
      <c r="E32" s="3" t="str">
        <f t="shared" si="0"/>
        <v>x</v>
      </c>
      <c r="F32" s="11" t="s">
        <v>640</v>
      </c>
      <c r="G32" s="166">
        <v>1</v>
      </c>
      <c r="H32" s="15" t="s">
        <v>337</v>
      </c>
      <c r="I32" s="166">
        <v>1</v>
      </c>
      <c r="J32" s="166">
        <v>1</v>
      </c>
      <c r="K32" s="15" t="s">
        <v>340</v>
      </c>
      <c r="L32" s="166">
        <v>1</v>
      </c>
      <c r="M32" s="8" t="s">
        <v>713</v>
      </c>
      <c r="N32" s="166" t="s">
        <v>343</v>
      </c>
      <c r="O32" s="166">
        <v>15</v>
      </c>
      <c r="P32" s="92"/>
      <c r="Q32" s="166" t="s">
        <v>330</v>
      </c>
      <c r="R32" s="6" t="s">
        <v>333</v>
      </c>
      <c r="S32" s="6" t="s">
        <v>333</v>
      </c>
      <c r="T32" s="16" t="s">
        <v>333</v>
      </c>
    </row>
    <row r="33" spans="1:20" ht="14.1" customHeight="1" x14ac:dyDescent="0.3">
      <c r="A33" s="429" t="s">
        <v>631</v>
      </c>
      <c r="B33" s="406" t="str">
        <f t="shared" si="0"/>
        <v>x</v>
      </c>
      <c r="C33" s="3" t="str">
        <f t="shared" si="0"/>
        <v>x</v>
      </c>
      <c r="D33" s="3" t="str">
        <f t="shared" si="0"/>
        <v>x</v>
      </c>
      <c r="E33" s="3" t="str">
        <f t="shared" si="0"/>
        <v>x</v>
      </c>
      <c r="F33" s="11" t="s">
        <v>641</v>
      </c>
      <c r="G33" s="14">
        <v>1</v>
      </c>
      <c r="H33" s="14" t="s">
        <v>338</v>
      </c>
      <c r="I33" s="14">
        <v>1</v>
      </c>
      <c r="J33" s="14">
        <v>1</v>
      </c>
      <c r="K33" s="14">
        <v>3</v>
      </c>
      <c r="L33" s="14">
        <v>1</v>
      </c>
      <c r="M33" s="8" t="s">
        <v>564</v>
      </c>
      <c r="N33" s="166" t="s">
        <v>343</v>
      </c>
      <c r="O33" s="166">
        <v>15</v>
      </c>
      <c r="P33" s="92"/>
      <c r="Q33" s="166" t="s">
        <v>330</v>
      </c>
      <c r="R33" s="28" t="s">
        <v>333</v>
      </c>
      <c r="S33" s="28" t="s">
        <v>333</v>
      </c>
      <c r="T33" s="10" t="s">
        <v>333</v>
      </c>
    </row>
    <row r="34" spans="1:20" ht="14.1" customHeight="1" x14ac:dyDescent="0.3">
      <c r="A34" s="429" t="s">
        <v>631</v>
      </c>
      <c r="B34" s="406" t="str">
        <f t="shared" si="0"/>
        <v>-</v>
      </c>
      <c r="C34" s="3" t="str">
        <f t="shared" si="0"/>
        <v>-</v>
      </c>
      <c r="D34" s="3" t="str">
        <f t="shared" si="0"/>
        <v>x</v>
      </c>
      <c r="E34" s="3" t="str">
        <f t="shared" si="0"/>
        <v>x</v>
      </c>
      <c r="F34" s="11" t="s">
        <v>642</v>
      </c>
      <c r="G34" s="166">
        <v>1</v>
      </c>
      <c r="H34" s="15" t="s">
        <v>337</v>
      </c>
      <c r="I34" s="166">
        <v>1</v>
      </c>
      <c r="J34" s="166">
        <v>1</v>
      </c>
      <c r="K34" s="15" t="s">
        <v>340</v>
      </c>
      <c r="L34" s="166">
        <v>1</v>
      </c>
      <c r="M34" s="8" t="s">
        <v>713</v>
      </c>
      <c r="N34" s="166" t="s">
        <v>343</v>
      </c>
      <c r="O34" s="166">
        <v>15</v>
      </c>
      <c r="P34" s="92"/>
      <c r="Q34" s="166" t="s">
        <v>521</v>
      </c>
      <c r="R34" s="6" t="s">
        <v>521</v>
      </c>
      <c r="S34" s="6" t="s">
        <v>333</v>
      </c>
      <c r="T34" s="16" t="s">
        <v>333</v>
      </c>
    </row>
    <row r="35" spans="1:20" ht="14.1" customHeight="1" x14ac:dyDescent="0.3">
      <c r="A35" s="429" t="s">
        <v>631</v>
      </c>
      <c r="B35" s="406" t="str">
        <f t="shared" ref="B35:E46" si="1">IF(Q35="-","-","x")</f>
        <v>-</v>
      </c>
      <c r="C35" s="3" t="str">
        <f t="shared" si="1"/>
        <v>-</v>
      </c>
      <c r="D35" s="3" t="str">
        <f t="shared" si="1"/>
        <v>x</v>
      </c>
      <c r="E35" s="3" t="str">
        <f t="shared" si="1"/>
        <v>x</v>
      </c>
      <c r="F35" s="11" t="s">
        <v>643</v>
      </c>
      <c r="G35" s="14">
        <v>1</v>
      </c>
      <c r="H35" s="14" t="s">
        <v>337</v>
      </c>
      <c r="I35" s="14">
        <v>1</v>
      </c>
      <c r="J35" s="14">
        <v>1</v>
      </c>
      <c r="K35" s="15" t="s">
        <v>709</v>
      </c>
      <c r="L35" s="14">
        <v>1</v>
      </c>
      <c r="M35" s="8" t="s">
        <v>696</v>
      </c>
      <c r="N35" s="166" t="s">
        <v>309</v>
      </c>
      <c r="O35" s="166">
        <v>15</v>
      </c>
      <c r="P35" s="92"/>
      <c r="Q35" s="166" t="s">
        <v>521</v>
      </c>
      <c r="R35" s="6" t="s">
        <v>521</v>
      </c>
      <c r="S35" s="6" t="s">
        <v>333</v>
      </c>
      <c r="T35" s="16" t="s">
        <v>333</v>
      </c>
    </row>
    <row r="36" spans="1:20" ht="14.1" customHeight="1" x14ac:dyDescent="0.3">
      <c r="A36" s="429" t="s">
        <v>631</v>
      </c>
      <c r="B36" s="406" t="str">
        <f t="shared" si="1"/>
        <v>-</v>
      </c>
      <c r="C36" s="3" t="str">
        <f t="shared" si="1"/>
        <v>-</v>
      </c>
      <c r="D36" s="3" t="str">
        <f t="shared" si="1"/>
        <v>x</v>
      </c>
      <c r="E36" s="3" t="str">
        <f t="shared" si="1"/>
        <v>x</v>
      </c>
      <c r="F36" s="11" t="s">
        <v>644</v>
      </c>
      <c r="G36" s="14">
        <v>1</v>
      </c>
      <c r="H36" s="14" t="s">
        <v>337</v>
      </c>
      <c r="I36" s="14">
        <v>1</v>
      </c>
      <c r="J36" s="14">
        <v>1</v>
      </c>
      <c r="K36" s="15" t="s">
        <v>710</v>
      </c>
      <c r="L36" s="14">
        <v>1</v>
      </c>
      <c r="M36" s="8" t="s">
        <v>697</v>
      </c>
      <c r="N36" s="166" t="s">
        <v>343</v>
      </c>
      <c r="O36" s="166">
        <v>13</v>
      </c>
      <c r="P36" s="96"/>
      <c r="Q36" s="166" t="s">
        <v>521</v>
      </c>
      <c r="R36" s="6" t="s">
        <v>521</v>
      </c>
      <c r="S36" s="6" t="s">
        <v>333</v>
      </c>
      <c r="T36" s="16" t="s">
        <v>333</v>
      </c>
    </row>
    <row r="37" spans="1:20" ht="14.1" customHeight="1" x14ac:dyDescent="0.3">
      <c r="A37" s="429" t="s">
        <v>631</v>
      </c>
      <c r="B37" s="406" t="str">
        <f t="shared" si="1"/>
        <v>-</v>
      </c>
      <c r="C37" s="3" t="str">
        <f t="shared" si="1"/>
        <v>-</v>
      </c>
      <c r="D37" s="3" t="str">
        <f t="shared" si="1"/>
        <v>x</v>
      </c>
      <c r="E37" s="3" t="str">
        <f t="shared" si="1"/>
        <v>x</v>
      </c>
      <c r="F37" s="11" t="s">
        <v>645</v>
      </c>
      <c r="G37" s="14">
        <v>1</v>
      </c>
      <c r="H37" s="14">
        <v>2</v>
      </c>
      <c r="I37" s="14">
        <v>1</v>
      </c>
      <c r="J37" s="14">
        <v>1</v>
      </c>
      <c r="K37" s="15" t="s">
        <v>344</v>
      </c>
      <c r="L37" s="14">
        <v>1</v>
      </c>
      <c r="M37" s="8" t="s">
        <v>715</v>
      </c>
      <c r="N37" s="166" t="s">
        <v>309</v>
      </c>
      <c r="O37" s="166">
        <v>15</v>
      </c>
      <c r="P37" s="92"/>
      <c r="Q37" s="166" t="s">
        <v>521</v>
      </c>
      <c r="R37" s="6" t="s">
        <v>521</v>
      </c>
      <c r="S37" s="6" t="s">
        <v>333</v>
      </c>
      <c r="T37" s="16" t="s">
        <v>333</v>
      </c>
    </row>
    <row r="38" spans="1:20" ht="14.1" customHeight="1" x14ac:dyDescent="0.3">
      <c r="A38" s="429" t="s">
        <v>631</v>
      </c>
      <c r="B38" s="406" t="str">
        <f t="shared" si="1"/>
        <v>x</v>
      </c>
      <c r="C38" s="3" t="str">
        <f t="shared" si="1"/>
        <v>x</v>
      </c>
      <c r="D38" s="3" t="str">
        <f t="shared" si="1"/>
        <v>x</v>
      </c>
      <c r="E38" s="3" t="str">
        <f t="shared" si="1"/>
        <v>x</v>
      </c>
      <c r="F38" s="11" t="s">
        <v>646</v>
      </c>
      <c r="G38" s="166">
        <v>1</v>
      </c>
      <c r="H38" s="15" t="s">
        <v>338</v>
      </c>
      <c r="I38" s="166">
        <v>1</v>
      </c>
      <c r="J38" s="166">
        <v>1</v>
      </c>
      <c r="K38" s="15" t="s">
        <v>340</v>
      </c>
      <c r="L38" s="166">
        <v>1</v>
      </c>
      <c r="M38" s="8" t="s">
        <v>714</v>
      </c>
      <c r="N38" s="166" t="s">
        <v>343</v>
      </c>
      <c r="O38" s="166">
        <v>15</v>
      </c>
      <c r="P38" s="92"/>
      <c r="Q38" s="166" t="s">
        <v>330</v>
      </c>
      <c r="R38" s="6" t="s">
        <v>319</v>
      </c>
      <c r="S38" s="6" t="s">
        <v>333</v>
      </c>
      <c r="T38" s="16" t="s">
        <v>333</v>
      </c>
    </row>
    <row r="39" spans="1:20" ht="14.1" customHeight="1" x14ac:dyDescent="0.3">
      <c r="A39" s="429" t="s">
        <v>631</v>
      </c>
      <c r="B39" s="406" t="str">
        <f t="shared" si="1"/>
        <v>-</v>
      </c>
      <c r="C39" s="3" t="str">
        <f t="shared" si="1"/>
        <v>x</v>
      </c>
      <c r="D39" s="3" t="str">
        <f t="shared" si="1"/>
        <v>x</v>
      </c>
      <c r="E39" s="3" t="str">
        <f t="shared" si="1"/>
        <v>x</v>
      </c>
      <c r="F39" s="11" t="s">
        <v>647</v>
      </c>
      <c r="G39" s="14">
        <v>1</v>
      </c>
      <c r="H39" s="15" t="s">
        <v>338</v>
      </c>
      <c r="I39" s="14">
        <v>1</v>
      </c>
      <c r="J39" s="14">
        <v>1</v>
      </c>
      <c r="K39" s="15" t="s">
        <v>340</v>
      </c>
      <c r="L39" s="14">
        <v>1</v>
      </c>
      <c r="M39" s="8" t="s">
        <v>714</v>
      </c>
      <c r="N39" s="166" t="s">
        <v>343</v>
      </c>
      <c r="O39" s="166">
        <v>15</v>
      </c>
      <c r="P39" s="92"/>
      <c r="Q39" s="166" t="s">
        <v>521</v>
      </c>
      <c r="R39" s="6" t="s">
        <v>319</v>
      </c>
      <c r="S39" s="6" t="s">
        <v>319</v>
      </c>
      <c r="T39" s="16" t="s">
        <v>319</v>
      </c>
    </row>
    <row r="40" spans="1:20" ht="14.1" customHeight="1" x14ac:dyDescent="0.3">
      <c r="A40" s="429" t="s">
        <v>631</v>
      </c>
      <c r="B40" s="406" t="str">
        <f t="shared" si="1"/>
        <v>-</v>
      </c>
      <c r="C40" s="3" t="str">
        <f t="shared" si="1"/>
        <v>-</v>
      </c>
      <c r="D40" s="3" t="str">
        <f t="shared" si="1"/>
        <v>x</v>
      </c>
      <c r="E40" s="3" t="str">
        <f t="shared" si="1"/>
        <v>x</v>
      </c>
      <c r="F40" s="11" t="s">
        <v>648</v>
      </c>
      <c r="G40" s="14">
        <v>1</v>
      </c>
      <c r="H40" s="166">
        <v>4</v>
      </c>
      <c r="I40" s="14">
        <v>1</v>
      </c>
      <c r="J40" s="14">
        <v>1</v>
      </c>
      <c r="K40" s="15" t="s">
        <v>704</v>
      </c>
      <c r="L40" s="14">
        <v>1</v>
      </c>
      <c r="M40" s="8" t="s">
        <v>717</v>
      </c>
      <c r="N40" s="166" t="s">
        <v>343</v>
      </c>
      <c r="O40" s="166">
        <v>13</v>
      </c>
      <c r="P40" s="96"/>
      <c r="Q40" s="166" t="s">
        <v>521</v>
      </c>
      <c r="R40" s="6" t="s">
        <v>521</v>
      </c>
      <c r="S40" s="6" t="s">
        <v>319</v>
      </c>
      <c r="T40" s="16" t="s">
        <v>319</v>
      </c>
    </row>
    <row r="41" spans="1:20" ht="14.1" customHeight="1" x14ac:dyDescent="0.3">
      <c r="A41" s="429" t="s">
        <v>631</v>
      </c>
      <c r="B41" s="406" t="str">
        <f t="shared" si="1"/>
        <v>-</v>
      </c>
      <c r="C41" s="3" t="str">
        <f t="shared" si="1"/>
        <v>-</v>
      </c>
      <c r="D41" s="3" t="str">
        <f t="shared" si="1"/>
        <v>x</v>
      </c>
      <c r="E41" s="3" t="str">
        <f t="shared" si="1"/>
        <v>x</v>
      </c>
      <c r="F41" s="11" t="s">
        <v>649</v>
      </c>
      <c r="G41" s="166">
        <v>1</v>
      </c>
      <c r="H41" s="166">
        <v>2</v>
      </c>
      <c r="I41" s="166">
        <v>1</v>
      </c>
      <c r="J41" s="166">
        <v>1</v>
      </c>
      <c r="K41" s="15" t="s">
        <v>338</v>
      </c>
      <c r="L41" s="166">
        <v>1</v>
      </c>
      <c r="M41" s="8" t="s">
        <v>716</v>
      </c>
      <c r="N41" s="166" t="s">
        <v>343</v>
      </c>
      <c r="O41" s="166">
        <v>11</v>
      </c>
      <c r="P41" s="97"/>
      <c r="Q41" s="166" t="s">
        <v>521</v>
      </c>
      <c r="R41" s="6" t="s">
        <v>521</v>
      </c>
      <c r="S41" s="6" t="s">
        <v>333</v>
      </c>
      <c r="T41" s="16" t="s">
        <v>333</v>
      </c>
    </row>
    <row r="42" spans="1:20" ht="14.4" x14ac:dyDescent="0.3">
      <c r="A42" s="429" t="s">
        <v>631</v>
      </c>
      <c r="B42" s="406" t="str">
        <f t="shared" si="1"/>
        <v>-</v>
      </c>
      <c r="C42" s="3" t="str">
        <f t="shared" si="1"/>
        <v>-</v>
      </c>
      <c r="D42" s="3" t="str">
        <f t="shared" si="1"/>
        <v>x</v>
      </c>
      <c r="E42" s="3" t="str">
        <f t="shared" si="1"/>
        <v>x</v>
      </c>
      <c r="F42" s="11" t="s">
        <v>650</v>
      </c>
      <c r="G42" s="166">
        <v>1</v>
      </c>
      <c r="H42" s="166">
        <v>2</v>
      </c>
      <c r="I42" s="166">
        <v>1</v>
      </c>
      <c r="J42" s="166">
        <v>1</v>
      </c>
      <c r="K42" s="15" t="s">
        <v>338</v>
      </c>
      <c r="L42" s="166">
        <v>1</v>
      </c>
      <c r="M42" s="8" t="s">
        <v>716</v>
      </c>
      <c r="N42" s="166" t="s">
        <v>343</v>
      </c>
      <c r="O42" s="166">
        <v>11</v>
      </c>
      <c r="P42" s="97"/>
      <c r="Q42" s="166" t="s">
        <v>521</v>
      </c>
      <c r="R42" s="6" t="s">
        <v>521</v>
      </c>
      <c r="S42" s="6" t="s">
        <v>333</v>
      </c>
      <c r="T42" s="16" t="s">
        <v>333</v>
      </c>
    </row>
    <row r="43" spans="1:20" ht="14.4" x14ac:dyDescent="0.3">
      <c r="A43" s="429" t="s">
        <v>631</v>
      </c>
      <c r="B43" s="406" t="str">
        <f t="shared" si="1"/>
        <v>-</v>
      </c>
      <c r="C43" s="3" t="str">
        <f t="shared" si="1"/>
        <v>-</v>
      </c>
      <c r="D43" s="3" t="str">
        <f t="shared" si="1"/>
        <v>x</v>
      </c>
      <c r="E43" s="3" t="str">
        <f t="shared" si="1"/>
        <v>x</v>
      </c>
      <c r="F43" s="11" t="s">
        <v>651</v>
      </c>
      <c r="G43" s="166">
        <v>1</v>
      </c>
      <c r="H43" s="166">
        <v>2</v>
      </c>
      <c r="I43" s="166">
        <v>1</v>
      </c>
      <c r="J43" s="166">
        <v>1</v>
      </c>
      <c r="K43" s="15" t="s">
        <v>338</v>
      </c>
      <c r="L43" s="166">
        <v>1</v>
      </c>
      <c r="M43" s="8" t="s">
        <v>716</v>
      </c>
      <c r="N43" s="166" t="s">
        <v>343</v>
      </c>
      <c r="O43" s="166">
        <v>11</v>
      </c>
      <c r="P43" s="97"/>
      <c r="Q43" s="166" t="s">
        <v>521</v>
      </c>
      <c r="R43" s="6" t="s">
        <v>521</v>
      </c>
      <c r="S43" s="6" t="s">
        <v>333</v>
      </c>
      <c r="T43" s="16" t="s">
        <v>333</v>
      </c>
    </row>
    <row r="44" spans="1:20" ht="14.4" x14ac:dyDescent="0.3">
      <c r="A44" s="429" t="s">
        <v>631</v>
      </c>
      <c r="B44" s="406" t="str">
        <f t="shared" si="1"/>
        <v>-</v>
      </c>
      <c r="C44" s="3" t="str">
        <f t="shared" si="1"/>
        <v>x</v>
      </c>
      <c r="D44" s="3" t="str">
        <f t="shared" si="1"/>
        <v>x</v>
      </c>
      <c r="E44" s="3" t="str">
        <f t="shared" si="1"/>
        <v>x</v>
      </c>
      <c r="F44" s="11" t="s">
        <v>652</v>
      </c>
      <c r="G44" s="166">
        <v>1</v>
      </c>
      <c r="H44" s="166">
        <v>1</v>
      </c>
      <c r="I44" s="166">
        <v>1</v>
      </c>
      <c r="J44" s="166">
        <v>1</v>
      </c>
      <c r="K44" s="166">
        <v>3</v>
      </c>
      <c r="L44" s="166">
        <v>1</v>
      </c>
      <c r="M44" s="8" t="s">
        <v>552</v>
      </c>
      <c r="N44" s="166" t="s">
        <v>311</v>
      </c>
      <c r="O44" s="166">
        <v>2</v>
      </c>
      <c r="P44" s="94"/>
      <c r="Q44" s="6" t="s">
        <v>521</v>
      </c>
      <c r="R44" s="6" t="s">
        <v>319</v>
      </c>
      <c r="S44" s="6" t="s">
        <v>319</v>
      </c>
      <c r="T44" s="16" t="s">
        <v>319</v>
      </c>
    </row>
    <row r="45" spans="1:20" ht="14.4" x14ac:dyDescent="0.3">
      <c r="A45" s="429" t="s">
        <v>631</v>
      </c>
      <c r="B45" s="406" t="str">
        <f t="shared" si="1"/>
        <v>-</v>
      </c>
      <c r="C45" s="3" t="str">
        <f t="shared" si="1"/>
        <v>-</v>
      </c>
      <c r="D45" s="3" t="str">
        <f t="shared" si="1"/>
        <v>x</v>
      </c>
      <c r="E45" s="3" t="str">
        <f t="shared" si="1"/>
        <v>x</v>
      </c>
      <c r="F45" s="11" t="s">
        <v>604</v>
      </c>
      <c r="G45" s="166">
        <v>1</v>
      </c>
      <c r="H45" s="166">
        <v>2</v>
      </c>
      <c r="I45" s="166">
        <v>1</v>
      </c>
      <c r="J45" s="166">
        <v>1</v>
      </c>
      <c r="K45" s="166">
        <v>2</v>
      </c>
      <c r="L45" s="166">
        <v>1</v>
      </c>
      <c r="M45" s="8" t="s">
        <v>556</v>
      </c>
      <c r="N45" s="166" t="s">
        <v>309</v>
      </c>
      <c r="O45" s="166">
        <v>5</v>
      </c>
      <c r="P45" s="84"/>
      <c r="Q45" s="6" t="s">
        <v>521</v>
      </c>
      <c r="R45" s="6" t="s">
        <v>521</v>
      </c>
      <c r="S45" s="6" t="s">
        <v>319</v>
      </c>
      <c r="T45" s="16" t="s">
        <v>319</v>
      </c>
    </row>
    <row r="46" spans="1:20" ht="15" thickBot="1" x14ac:dyDescent="0.35">
      <c r="A46" s="430" t="s">
        <v>631</v>
      </c>
      <c r="B46" s="407" t="str">
        <f t="shared" si="1"/>
        <v>-</v>
      </c>
      <c r="C46" s="25" t="str">
        <f t="shared" si="1"/>
        <v>x</v>
      </c>
      <c r="D46" s="25" t="str">
        <f t="shared" si="1"/>
        <v>x</v>
      </c>
      <c r="E46" s="25" t="str">
        <f t="shared" si="1"/>
        <v>x</v>
      </c>
      <c r="F46" s="30" t="s">
        <v>585</v>
      </c>
      <c r="G46" s="9">
        <v>1</v>
      </c>
      <c r="H46" s="18">
        <v>1</v>
      </c>
      <c r="I46" s="9">
        <v>1</v>
      </c>
      <c r="J46" s="9">
        <v>1</v>
      </c>
      <c r="K46" s="9">
        <v>3</v>
      </c>
      <c r="L46" s="9">
        <v>1</v>
      </c>
      <c r="M46" s="7" t="s">
        <v>552</v>
      </c>
      <c r="N46" s="9" t="s">
        <v>311</v>
      </c>
      <c r="O46" s="9">
        <v>2</v>
      </c>
      <c r="P46" s="413"/>
      <c r="Q46" s="9" t="s">
        <v>521</v>
      </c>
      <c r="R46" s="31" t="s">
        <v>334</v>
      </c>
      <c r="S46" s="31" t="s">
        <v>334</v>
      </c>
      <c r="T46" s="17" t="s">
        <v>334</v>
      </c>
    </row>
    <row r="47" spans="1:20" ht="14.4" x14ac:dyDescent="0.3">
      <c r="A47" s="45" t="s">
        <v>633</v>
      </c>
      <c r="B47" s="49" t="str">
        <f t="shared" ref="B47:E51" si="2">IF(Q47="-","-","x")</f>
        <v>x</v>
      </c>
      <c r="C47" s="49" t="str">
        <f t="shared" si="2"/>
        <v>x</v>
      </c>
      <c r="D47" s="49" t="str">
        <f t="shared" si="2"/>
        <v>x</v>
      </c>
      <c r="E47" s="49" t="str">
        <f t="shared" si="2"/>
        <v>x</v>
      </c>
      <c r="F47" s="50" t="s">
        <v>633</v>
      </c>
      <c r="G47" s="73">
        <v>1</v>
      </c>
      <c r="H47" s="129" t="s">
        <v>338</v>
      </c>
      <c r="I47" s="69">
        <v>1</v>
      </c>
      <c r="J47" s="69">
        <v>1</v>
      </c>
      <c r="K47" s="137">
        <v>3</v>
      </c>
      <c r="L47" s="69">
        <v>1</v>
      </c>
      <c r="M47" s="72" t="s">
        <v>564</v>
      </c>
      <c r="N47" s="73" t="s">
        <v>311</v>
      </c>
      <c r="O47" s="73">
        <v>2</v>
      </c>
      <c r="P47" s="444"/>
      <c r="Q47" s="73" t="s">
        <v>330</v>
      </c>
      <c r="R47" s="134" t="s">
        <v>333</v>
      </c>
      <c r="S47" s="134" t="s">
        <v>331</v>
      </c>
      <c r="T47" s="135" t="s">
        <v>331</v>
      </c>
    </row>
    <row r="48" spans="1:20" ht="14.4" x14ac:dyDescent="0.3">
      <c r="A48" s="428" t="s">
        <v>633</v>
      </c>
      <c r="B48" s="406" t="str">
        <f t="shared" si="2"/>
        <v>x</v>
      </c>
      <c r="C48" s="3" t="str">
        <f t="shared" si="2"/>
        <v>x</v>
      </c>
      <c r="D48" s="3" t="str">
        <f t="shared" si="2"/>
        <v>x</v>
      </c>
      <c r="E48" s="3" t="str">
        <f t="shared" si="2"/>
        <v>x</v>
      </c>
      <c r="F48" s="11" t="s">
        <v>662</v>
      </c>
      <c r="G48" s="166">
        <v>1</v>
      </c>
      <c r="H48" s="15" t="s">
        <v>338</v>
      </c>
      <c r="I48" s="14">
        <v>1</v>
      </c>
      <c r="J48" s="14">
        <v>1</v>
      </c>
      <c r="K48" s="20">
        <v>3</v>
      </c>
      <c r="L48" s="14">
        <v>1</v>
      </c>
      <c r="M48" s="8" t="s">
        <v>564</v>
      </c>
      <c r="N48" s="166" t="s">
        <v>311</v>
      </c>
      <c r="O48" s="166">
        <v>2</v>
      </c>
      <c r="P48" s="94"/>
      <c r="Q48" s="166" t="s">
        <v>330</v>
      </c>
      <c r="R48" s="6" t="s">
        <v>333</v>
      </c>
      <c r="S48" s="6" t="s">
        <v>331</v>
      </c>
      <c r="T48" s="16" t="s">
        <v>331</v>
      </c>
    </row>
    <row r="49" spans="1:20" ht="14.4" x14ac:dyDescent="0.3">
      <c r="A49" s="429" t="s">
        <v>633</v>
      </c>
      <c r="B49" s="406" t="str">
        <f t="shared" si="2"/>
        <v>-</v>
      </c>
      <c r="C49" s="3" t="str">
        <f t="shared" si="2"/>
        <v>-</v>
      </c>
      <c r="D49" s="3" t="str">
        <f t="shared" si="2"/>
        <v>x</v>
      </c>
      <c r="E49" s="3" t="str">
        <f t="shared" si="2"/>
        <v>x</v>
      </c>
      <c r="F49" s="11" t="s">
        <v>666</v>
      </c>
      <c r="G49" s="14">
        <v>1</v>
      </c>
      <c r="H49" s="20">
        <v>2</v>
      </c>
      <c r="I49" s="20">
        <v>1</v>
      </c>
      <c r="J49" s="20">
        <v>1</v>
      </c>
      <c r="K49" s="20">
        <v>4</v>
      </c>
      <c r="L49" s="20">
        <v>1</v>
      </c>
      <c r="M49" s="8" t="s">
        <v>555</v>
      </c>
      <c r="N49" s="166" t="s">
        <v>311</v>
      </c>
      <c r="O49" s="166">
        <v>5</v>
      </c>
      <c r="P49" s="84"/>
      <c r="Q49" s="166" t="s">
        <v>521</v>
      </c>
      <c r="R49" s="6" t="s">
        <v>521</v>
      </c>
      <c r="S49" s="6" t="s">
        <v>333</v>
      </c>
      <c r="T49" s="16" t="s">
        <v>333</v>
      </c>
    </row>
    <row r="50" spans="1:20" ht="14.4" x14ac:dyDescent="0.3">
      <c r="A50" s="429" t="s">
        <v>633</v>
      </c>
      <c r="B50" s="406" t="str">
        <f t="shared" si="2"/>
        <v>-</v>
      </c>
      <c r="C50" s="3" t="str">
        <f t="shared" si="2"/>
        <v>-</v>
      </c>
      <c r="D50" s="3" t="str">
        <f t="shared" si="2"/>
        <v>x</v>
      </c>
      <c r="E50" s="3" t="str">
        <f t="shared" si="2"/>
        <v>x</v>
      </c>
      <c r="F50" s="11" t="s">
        <v>667</v>
      </c>
      <c r="G50" s="14">
        <v>1</v>
      </c>
      <c r="H50" s="20">
        <v>2</v>
      </c>
      <c r="I50" s="20">
        <v>1</v>
      </c>
      <c r="J50" s="20">
        <v>1</v>
      </c>
      <c r="K50" s="20" t="s">
        <v>712</v>
      </c>
      <c r="L50" s="20">
        <v>1</v>
      </c>
      <c r="M50" s="8" t="s">
        <v>695</v>
      </c>
      <c r="N50" s="166" t="s">
        <v>311</v>
      </c>
      <c r="O50" s="166">
        <v>14</v>
      </c>
      <c r="P50" s="89"/>
      <c r="Q50" s="166" t="s">
        <v>521</v>
      </c>
      <c r="R50" s="6" t="s">
        <v>521</v>
      </c>
      <c r="S50" s="6" t="s">
        <v>333</v>
      </c>
      <c r="T50" s="16" t="s">
        <v>333</v>
      </c>
    </row>
    <row r="51" spans="1:20" ht="15" thickBot="1" x14ac:dyDescent="0.35">
      <c r="A51" s="430" t="s">
        <v>633</v>
      </c>
      <c r="B51" s="407" t="str">
        <f t="shared" si="2"/>
        <v>-</v>
      </c>
      <c r="C51" s="25" t="str">
        <f t="shared" si="2"/>
        <v>x</v>
      </c>
      <c r="D51" s="25" t="str">
        <f t="shared" si="2"/>
        <v>x</v>
      </c>
      <c r="E51" s="25" t="str">
        <f t="shared" si="2"/>
        <v>x</v>
      </c>
      <c r="F51" s="30" t="s">
        <v>668</v>
      </c>
      <c r="G51" s="9">
        <v>1</v>
      </c>
      <c r="H51" s="32">
        <v>2</v>
      </c>
      <c r="I51" s="19">
        <v>1</v>
      </c>
      <c r="J51" s="19">
        <v>1</v>
      </c>
      <c r="K51" s="32">
        <v>4</v>
      </c>
      <c r="L51" s="19">
        <v>1</v>
      </c>
      <c r="M51" s="7" t="s">
        <v>555</v>
      </c>
      <c r="N51" s="9" t="s">
        <v>311</v>
      </c>
      <c r="O51" s="9">
        <v>13</v>
      </c>
      <c r="P51" s="420"/>
      <c r="Q51" s="9" t="s">
        <v>521</v>
      </c>
      <c r="R51" s="31" t="s">
        <v>333</v>
      </c>
      <c r="S51" s="31" t="s">
        <v>333</v>
      </c>
      <c r="T51" s="17" t="s">
        <v>333</v>
      </c>
    </row>
    <row r="52" spans="1:20" ht="14.4" x14ac:dyDescent="0.3">
      <c r="A52" s="45" t="s">
        <v>747</v>
      </c>
      <c r="B52" s="49" t="s">
        <v>521</v>
      </c>
      <c r="C52" s="49" t="s">
        <v>29</v>
      </c>
      <c r="D52" s="49" t="s">
        <v>29</v>
      </c>
      <c r="E52" s="49" t="s">
        <v>29</v>
      </c>
      <c r="F52" s="50" t="s">
        <v>766</v>
      </c>
      <c r="G52" s="69">
        <v>1</v>
      </c>
      <c r="H52" s="70">
        <v>6</v>
      </c>
      <c r="I52" s="69">
        <v>1</v>
      </c>
      <c r="J52" s="69">
        <v>1</v>
      </c>
      <c r="K52" s="70">
        <v>3</v>
      </c>
      <c r="L52" s="69">
        <v>1</v>
      </c>
      <c r="M52" s="72" t="s">
        <v>782</v>
      </c>
      <c r="N52" s="144" t="s">
        <v>343</v>
      </c>
      <c r="O52" s="144">
        <v>15</v>
      </c>
      <c r="P52" s="442"/>
      <c r="Q52" s="73" t="s">
        <v>521</v>
      </c>
      <c r="R52" s="136" t="s">
        <v>319</v>
      </c>
      <c r="S52" s="136" t="s">
        <v>319</v>
      </c>
      <c r="T52" s="148" t="s">
        <v>319</v>
      </c>
    </row>
    <row r="53" spans="1:20" ht="14.4" x14ac:dyDescent="0.3">
      <c r="A53" s="428" t="s">
        <v>747</v>
      </c>
      <c r="B53" s="406" t="s">
        <v>521</v>
      </c>
      <c r="C53" s="3" t="s">
        <v>29</v>
      </c>
      <c r="D53" s="3" t="s">
        <v>29</v>
      </c>
      <c r="E53" s="3" t="s">
        <v>29</v>
      </c>
      <c r="F53" s="11" t="s">
        <v>767</v>
      </c>
      <c r="G53" s="14">
        <v>1</v>
      </c>
      <c r="H53" s="14">
        <v>6</v>
      </c>
      <c r="I53" s="14">
        <v>1</v>
      </c>
      <c r="J53" s="14">
        <v>1</v>
      </c>
      <c r="K53" s="14">
        <v>3</v>
      </c>
      <c r="L53" s="14">
        <v>1</v>
      </c>
      <c r="M53" s="8" t="s">
        <v>782</v>
      </c>
      <c r="N53" s="166" t="s">
        <v>343</v>
      </c>
      <c r="O53" s="166">
        <v>15</v>
      </c>
      <c r="P53" s="92"/>
      <c r="Q53" s="166" t="s">
        <v>521</v>
      </c>
      <c r="R53" s="28" t="s">
        <v>319</v>
      </c>
      <c r="S53" s="28" t="s">
        <v>319</v>
      </c>
      <c r="T53" s="125" t="s">
        <v>319</v>
      </c>
    </row>
    <row r="54" spans="1:20" ht="14.4" x14ac:dyDescent="0.3">
      <c r="A54" s="429" t="s">
        <v>747</v>
      </c>
      <c r="B54" s="406" t="s">
        <v>521</v>
      </c>
      <c r="C54" s="3" t="s">
        <v>29</v>
      </c>
      <c r="D54" s="3" t="s">
        <v>29</v>
      </c>
      <c r="E54" s="3" t="s">
        <v>29</v>
      </c>
      <c r="F54" s="11" t="s">
        <v>768</v>
      </c>
      <c r="G54" s="14">
        <v>1</v>
      </c>
      <c r="H54" s="14">
        <v>6</v>
      </c>
      <c r="I54" s="14">
        <v>1</v>
      </c>
      <c r="J54" s="14">
        <v>1</v>
      </c>
      <c r="K54" s="14">
        <v>3</v>
      </c>
      <c r="L54" s="14">
        <v>1</v>
      </c>
      <c r="M54" s="8" t="s">
        <v>782</v>
      </c>
      <c r="N54" s="166" t="s">
        <v>343</v>
      </c>
      <c r="O54" s="166">
        <v>15</v>
      </c>
      <c r="P54" s="92"/>
      <c r="Q54" s="166" t="s">
        <v>521</v>
      </c>
      <c r="R54" s="28" t="s">
        <v>319</v>
      </c>
      <c r="S54" s="28" t="s">
        <v>319</v>
      </c>
      <c r="T54" s="125" t="s">
        <v>319</v>
      </c>
    </row>
    <row r="55" spans="1:20" ht="14.4" x14ac:dyDescent="0.3">
      <c r="A55" s="429" t="s">
        <v>747</v>
      </c>
      <c r="B55" s="406" t="s">
        <v>521</v>
      </c>
      <c r="C55" s="3" t="s">
        <v>521</v>
      </c>
      <c r="D55" s="3" t="s">
        <v>29</v>
      </c>
      <c r="E55" s="3" t="s">
        <v>29</v>
      </c>
      <c r="F55" s="11" t="s">
        <v>769</v>
      </c>
      <c r="G55" s="14">
        <v>1</v>
      </c>
      <c r="H55" s="14">
        <v>6</v>
      </c>
      <c r="I55" s="14">
        <v>1</v>
      </c>
      <c r="J55" s="14">
        <v>1</v>
      </c>
      <c r="K55" s="14">
        <v>3</v>
      </c>
      <c r="L55" s="14">
        <v>1</v>
      </c>
      <c r="M55" s="8" t="s">
        <v>782</v>
      </c>
      <c r="N55" s="166" t="s">
        <v>343</v>
      </c>
      <c r="O55" s="166">
        <v>15</v>
      </c>
      <c r="P55" s="92"/>
      <c r="Q55" s="166" t="s">
        <v>521</v>
      </c>
      <c r="R55" s="28" t="s">
        <v>521</v>
      </c>
      <c r="S55" s="28" t="s">
        <v>319</v>
      </c>
      <c r="T55" s="125" t="s">
        <v>319</v>
      </c>
    </row>
    <row r="56" spans="1:20" ht="14.4" x14ac:dyDescent="0.3">
      <c r="A56" s="429" t="s">
        <v>747</v>
      </c>
      <c r="B56" s="406" t="s">
        <v>29</v>
      </c>
      <c r="C56" s="3" t="s">
        <v>29</v>
      </c>
      <c r="D56" s="3" t="s">
        <v>29</v>
      </c>
      <c r="E56" s="3" t="s">
        <v>29</v>
      </c>
      <c r="F56" s="11" t="s">
        <v>770</v>
      </c>
      <c r="G56" s="14">
        <v>1</v>
      </c>
      <c r="H56" s="14">
        <v>6</v>
      </c>
      <c r="I56" s="14">
        <v>1</v>
      </c>
      <c r="J56" s="14">
        <v>1</v>
      </c>
      <c r="K56" s="14">
        <v>3</v>
      </c>
      <c r="L56" s="14">
        <v>1</v>
      </c>
      <c r="M56" s="8" t="s">
        <v>782</v>
      </c>
      <c r="N56" s="166" t="s">
        <v>343</v>
      </c>
      <c r="O56" s="166">
        <v>15</v>
      </c>
      <c r="P56" s="92"/>
      <c r="Q56" s="166" t="s">
        <v>319</v>
      </c>
      <c r="R56" s="28" t="s">
        <v>319</v>
      </c>
      <c r="S56" s="28" t="s">
        <v>319</v>
      </c>
      <c r="T56" s="125" t="s">
        <v>319</v>
      </c>
    </row>
    <row r="57" spans="1:20" ht="15" thickBot="1" x14ac:dyDescent="0.35">
      <c r="A57" s="429" t="s">
        <v>747</v>
      </c>
      <c r="B57" s="210" t="s">
        <v>29</v>
      </c>
      <c r="C57" s="67" t="s">
        <v>29</v>
      </c>
      <c r="D57" s="67" t="s">
        <v>521</v>
      </c>
      <c r="E57" s="67" t="s">
        <v>521</v>
      </c>
      <c r="F57" s="59" t="s">
        <v>771</v>
      </c>
      <c r="G57" s="68">
        <v>1</v>
      </c>
      <c r="H57" s="68">
        <v>6</v>
      </c>
      <c r="I57" s="68">
        <v>1</v>
      </c>
      <c r="J57" s="68">
        <v>1</v>
      </c>
      <c r="K57" s="68">
        <v>3</v>
      </c>
      <c r="L57" s="68">
        <v>2</v>
      </c>
      <c r="M57" s="74" t="s">
        <v>783</v>
      </c>
      <c r="N57" s="75" t="s">
        <v>343</v>
      </c>
      <c r="O57" s="75">
        <v>15</v>
      </c>
      <c r="P57" s="522"/>
      <c r="Q57" s="75" t="s">
        <v>319</v>
      </c>
      <c r="R57" s="116" t="s">
        <v>319</v>
      </c>
      <c r="S57" s="116" t="s">
        <v>521</v>
      </c>
      <c r="T57" s="128" t="s">
        <v>521</v>
      </c>
    </row>
    <row r="58" spans="1:20" ht="14.4" x14ac:dyDescent="0.3">
      <c r="A58" s="45" t="s">
        <v>623</v>
      </c>
      <c r="B58" s="49" t="str">
        <f t="shared" ref="B58:E60" si="3">IF(Q58="-","-","x")</f>
        <v>-</v>
      </c>
      <c r="C58" s="49" t="str">
        <f t="shared" si="3"/>
        <v>x</v>
      </c>
      <c r="D58" s="49" t="str">
        <f t="shared" si="3"/>
        <v>x</v>
      </c>
      <c r="E58" s="49" t="str">
        <f t="shared" si="3"/>
        <v>x</v>
      </c>
      <c r="F58" s="50" t="s">
        <v>587</v>
      </c>
      <c r="G58" s="73">
        <v>1</v>
      </c>
      <c r="H58" s="129">
        <v>2</v>
      </c>
      <c r="I58" s="73">
        <v>1</v>
      </c>
      <c r="J58" s="73">
        <v>1</v>
      </c>
      <c r="K58" s="73">
        <v>1</v>
      </c>
      <c r="L58" s="73">
        <v>1</v>
      </c>
      <c r="M58" s="72" t="s">
        <v>554</v>
      </c>
      <c r="N58" s="73" t="s">
        <v>311</v>
      </c>
      <c r="O58" s="73">
        <v>12</v>
      </c>
      <c r="P58" s="445"/>
      <c r="Q58" s="73" t="s">
        <v>521</v>
      </c>
      <c r="R58" s="134" t="s">
        <v>319</v>
      </c>
      <c r="S58" s="134" t="s">
        <v>319</v>
      </c>
      <c r="T58" s="135" t="s">
        <v>319</v>
      </c>
    </row>
    <row r="59" spans="1:20" ht="14.4" x14ac:dyDescent="0.3">
      <c r="A59" s="428" t="s">
        <v>623</v>
      </c>
      <c r="B59" s="406" t="str">
        <f t="shared" si="3"/>
        <v>-</v>
      </c>
      <c r="C59" s="3" t="str">
        <f t="shared" si="3"/>
        <v>-</v>
      </c>
      <c r="D59" s="3" t="str">
        <f t="shared" si="3"/>
        <v>x</v>
      </c>
      <c r="E59" s="3" t="str">
        <f t="shared" si="3"/>
        <v>x</v>
      </c>
      <c r="F59" s="11" t="s">
        <v>588</v>
      </c>
      <c r="G59" s="166">
        <v>1</v>
      </c>
      <c r="H59" s="15">
        <v>2</v>
      </c>
      <c r="I59" s="15">
        <v>1</v>
      </c>
      <c r="J59" s="15">
        <v>1</v>
      </c>
      <c r="K59" s="15">
        <v>4</v>
      </c>
      <c r="L59" s="15">
        <v>1</v>
      </c>
      <c r="M59" s="8" t="s">
        <v>555</v>
      </c>
      <c r="N59" s="166" t="s">
        <v>311</v>
      </c>
      <c r="O59" s="166">
        <v>13</v>
      </c>
      <c r="P59" s="96"/>
      <c r="Q59" s="166" t="s">
        <v>521</v>
      </c>
      <c r="R59" s="6" t="s">
        <v>521</v>
      </c>
      <c r="S59" s="6" t="s">
        <v>319</v>
      </c>
      <c r="T59" s="16" t="s">
        <v>319</v>
      </c>
    </row>
    <row r="60" spans="1:20" ht="15" thickBot="1" x14ac:dyDescent="0.35">
      <c r="A60" s="430" t="s">
        <v>623</v>
      </c>
      <c r="B60" s="407" t="str">
        <f t="shared" si="3"/>
        <v>-</v>
      </c>
      <c r="C60" s="25" t="str">
        <f t="shared" si="3"/>
        <v>x</v>
      </c>
      <c r="D60" s="25" t="str">
        <f t="shared" si="3"/>
        <v>x</v>
      </c>
      <c r="E60" s="25" t="str">
        <f t="shared" si="3"/>
        <v>x</v>
      </c>
      <c r="F60" s="58" t="s">
        <v>723</v>
      </c>
      <c r="G60" s="114">
        <v>1</v>
      </c>
      <c r="H60" s="114">
        <v>2</v>
      </c>
      <c r="I60" s="114">
        <v>1</v>
      </c>
      <c r="J60" s="114">
        <v>1</v>
      </c>
      <c r="K60" s="114">
        <v>4</v>
      </c>
      <c r="L60" s="114">
        <v>1</v>
      </c>
      <c r="M60" s="83" t="s">
        <v>555</v>
      </c>
      <c r="N60" s="114" t="s">
        <v>311</v>
      </c>
      <c r="O60" s="539">
        <v>11</v>
      </c>
      <c r="P60" s="563" t="s">
        <v>530</v>
      </c>
      <c r="Q60" s="114" t="s">
        <v>521</v>
      </c>
      <c r="R60" s="542" t="s">
        <v>319</v>
      </c>
      <c r="S60" s="543" t="s">
        <v>319</v>
      </c>
      <c r="T60" s="544" t="s">
        <v>319</v>
      </c>
    </row>
    <row r="61" spans="1:20" ht="15" thickBot="1" x14ac:dyDescent="0.35">
      <c r="A61" s="44" t="s">
        <v>634</v>
      </c>
      <c r="B61" s="130" t="s">
        <v>521</v>
      </c>
      <c r="C61" s="130" t="s">
        <v>29</v>
      </c>
      <c r="D61" s="130" t="s">
        <v>29</v>
      </c>
      <c r="E61" s="130" t="s">
        <v>29</v>
      </c>
      <c r="F61" s="131" t="s">
        <v>149</v>
      </c>
      <c r="G61" s="138">
        <v>1</v>
      </c>
      <c r="H61" s="139">
        <v>7</v>
      </c>
      <c r="I61" s="138">
        <v>1</v>
      </c>
      <c r="J61" s="138">
        <v>1</v>
      </c>
      <c r="K61" s="139">
        <v>2</v>
      </c>
      <c r="L61" s="138">
        <v>1</v>
      </c>
      <c r="M61" s="132" t="s">
        <v>689</v>
      </c>
      <c r="N61" s="133" t="s">
        <v>311</v>
      </c>
      <c r="O61" s="133">
        <v>7</v>
      </c>
      <c r="P61" s="613"/>
      <c r="Q61" s="133" t="s">
        <v>521</v>
      </c>
      <c r="R61" s="140" t="s">
        <v>333</v>
      </c>
      <c r="S61" s="140" t="s">
        <v>333</v>
      </c>
      <c r="T61" s="147" t="s">
        <v>333</v>
      </c>
    </row>
    <row r="62" spans="1:20" ht="14.4" x14ac:dyDescent="0.3">
      <c r="A62" s="45" t="s">
        <v>748</v>
      </c>
      <c r="B62" s="49" t="s">
        <v>521</v>
      </c>
      <c r="C62" s="49" t="s">
        <v>29</v>
      </c>
      <c r="D62" s="49" t="s">
        <v>29</v>
      </c>
      <c r="E62" s="49" t="s">
        <v>29</v>
      </c>
      <c r="F62" s="50" t="s">
        <v>772</v>
      </c>
      <c r="G62" s="69">
        <v>1</v>
      </c>
      <c r="H62" s="129" t="s">
        <v>338</v>
      </c>
      <c r="I62" s="69">
        <v>1</v>
      </c>
      <c r="J62" s="69">
        <v>1</v>
      </c>
      <c r="K62" s="69">
        <v>3</v>
      </c>
      <c r="L62" s="69">
        <v>1</v>
      </c>
      <c r="M62" s="72" t="s">
        <v>564</v>
      </c>
      <c r="N62" s="73" t="s">
        <v>343</v>
      </c>
      <c r="O62" s="73">
        <v>3</v>
      </c>
      <c r="P62" s="419"/>
      <c r="Q62" s="73" t="s">
        <v>521</v>
      </c>
      <c r="R62" s="136" t="s">
        <v>331</v>
      </c>
      <c r="S62" s="136" t="s">
        <v>331</v>
      </c>
      <c r="T62" s="148" t="s">
        <v>331</v>
      </c>
    </row>
    <row r="63" spans="1:20" ht="14.4" x14ac:dyDescent="0.3">
      <c r="A63" s="428" t="s">
        <v>748</v>
      </c>
      <c r="B63" s="406" t="s">
        <v>521</v>
      </c>
      <c r="C63" s="3" t="s">
        <v>29</v>
      </c>
      <c r="D63" s="3" t="s">
        <v>29</v>
      </c>
      <c r="E63" s="3" t="s">
        <v>29</v>
      </c>
      <c r="F63" s="11" t="s">
        <v>773</v>
      </c>
      <c r="G63" s="14">
        <v>1</v>
      </c>
      <c r="H63" s="15" t="s">
        <v>338</v>
      </c>
      <c r="I63" s="14">
        <v>1</v>
      </c>
      <c r="J63" s="14">
        <v>1</v>
      </c>
      <c r="K63" s="14">
        <v>3</v>
      </c>
      <c r="L63" s="14">
        <v>1</v>
      </c>
      <c r="M63" s="8" t="s">
        <v>564</v>
      </c>
      <c r="N63" s="166" t="s">
        <v>343</v>
      </c>
      <c r="O63" s="166">
        <v>3</v>
      </c>
      <c r="P63" s="91"/>
      <c r="Q63" s="166" t="s">
        <v>521</v>
      </c>
      <c r="R63" s="28" t="s">
        <v>331</v>
      </c>
      <c r="S63" s="28" t="s">
        <v>331</v>
      </c>
      <c r="T63" s="125" t="s">
        <v>331</v>
      </c>
    </row>
    <row r="64" spans="1:20" ht="14.4" x14ac:dyDescent="0.3">
      <c r="A64" s="429" t="s">
        <v>748</v>
      </c>
      <c r="B64" s="406" t="s">
        <v>521</v>
      </c>
      <c r="C64" s="3" t="s">
        <v>29</v>
      </c>
      <c r="D64" s="3" t="s">
        <v>29</v>
      </c>
      <c r="E64" s="3" t="s">
        <v>29</v>
      </c>
      <c r="F64" s="11" t="s">
        <v>774</v>
      </c>
      <c r="G64" s="14">
        <v>1</v>
      </c>
      <c r="H64" s="15" t="s">
        <v>338</v>
      </c>
      <c r="I64" s="14">
        <v>1</v>
      </c>
      <c r="J64" s="14">
        <v>1</v>
      </c>
      <c r="K64" s="14">
        <v>3</v>
      </c>
      <c r="L64" s="14">
        <v>1</v>
      </c>
      <c r="M64" s="8" t="s">
        <v>564</v>
      </c>
      <c r="N64" s="166" t="s">
        <v>343</v>
      </c>
      <c r="O64" s="166">
        <v>3</v>
      </c>
      <c r="P64" s="91"/>
      <c r="Q64" s="166" t="s">
        <v>521</v>
      </c>
      <c r="R64" s="28" t="s">
        <v>331</v>
      </c>
      <c r="S64" s="28" t="s">
        <v>331</v>
      </c>
      <c r="T64" s="125" t="s">
        <v>331</v>
      </c>
    </row>
    <row r="65" spans="1:20" ht="14.4" x14ac:dyDescent="0.3">
      <c r="A65" s="429" t="s">
        <v>748</v>
      </c>
      <c r="B65" s="406" t="s">
        <v>521</v>
      </c>
      <c r="C65" s="3" t="s">
        <v>29</v>
      </c>
      <c r="D65" s="3" t="s">
        <v>29</v>
      </c>
      <c r="E65" s="3" t="s">
        <v>29</v>
      </c>
      <c r="F65" s="11" t="s">
        <v>775</v>
      </c>
      <c r="G65" s="14">
        <v>1</v>
      </c>
      <c r="H65" s="15" t="s">
        <v>338</v>
      </c>
      <c r="I65" s="14">
        <v>1</v>
      </c>
      <c r="J65" s="14">
        <v>1</v>
      </c>
      <c r="K65" s="14">
        <v>3</v>
      </c>
      <c r="L65" s="14">
        <v>1</v>
      </c>
      <c r="M65" s="8" t="s">
        <v>564</v>
      </c>
      <c r="N65" s="166" t="s">
        <v>343</v>
      </c>
      <c r="O65" s="166">
        <v>3</v>
      </c>
      <c r="P65" s="91"/>
      <c r="Q65" s="166" t="s">
        <v>521</v>
      </c>
      <c r="R65" s="28" t="s">
        <v>331</v>
      </c>
      <c r="S65" s="28" t="s">
        <v>331</v>
      </c>
      <c r="T65" s="125" t="s">
        <v>331</v>
      </c>
    </row>
    <row r="66" spans="1:20" ht="14.4" x14ac:dyDescent="0.3">
      <c r="A66" s="429" t="s">
        <v>748</v>
      </c>
      <c r="B66" s="210" t="s">
        <v>29</v>
      </c>
      <c r="C66" s="67" t="s">
        <v>29</v>
      </c>
      <c r="D66" s="67" t="s">
        <v>29</v>
      </c>
      <c r="E66" s="67" t="s">
        <v>29</v>
      </c>
      <c r="F66" s="59" t="s">
        <v>776</v>
      </c>
      <c r="G66" s="68">
        <v>1</v>
      </c>
      <c r="H66" s="15" t="s">
        <v>338</v>
      </c>
      <c r="I66" s="68">
        <v>1</v>
      </c>
      <c r="J66" s="68">
        <v>1</v>
      </c>
      <c r="K66" s="68">
        <v>3</v>
      </c>
      <c r="L66" s="68">
        <v>1</v>
      </c>
      <c r="M66" s="74" t="s">
        <v>564</v>
      </c>
      <c r="N66" s="75" t="s">
        <v>343</v>
      </c>
      <c r="O66" s="166">
        <v>3</v>
      </c>
      <c r="P66" s="91"/>
      <c r="Q66" s="75" t="s">
        <v>330</v>
      </c>
      <c r="R66" s="116" t="s">
        <v>331</v>
      </c>
      <c r="S66" s="116" t="s">
        <v>331</v>
      </c>
      <c r="T66" s="128" t="s">
        <v>331</v>
      </c>
    </row>
    <row r="67" spans="1:20" ht="15" thickBot="1" x14ac:dyDescent="0.35">
      <c r="A67" s="430" t="s">
        <v>748</v>
      </c>
      <c r="B67" s="407" t="s">
        <v>29</v>
      </c>
      <c r="C67" s="25" t="s">
        <v>29</v>
      </c>
      <c r="D67" s="25" t="s">
        <v>29</v>
      </c>
      <c r="E67" s="25" t="s">
        <v>29</v>
      </c>
      <c r="F67" s="30" t="s">
        <v>777</v>
      </c>
      <c r="G67" s="19">
        <v>1</v>
      </c>
      <c r="H67" s="18" t="s">
        <v>338</v>
      </c>
      <c r="I67" s="19">
        <v>1</v>
      </c>
      <c r="J67" s="19">
        <v>1</v>
      </c>
      <c r="K67" s="19">
        <v>3</v>
      </c>
      <c r="L67" s="19">
        <v>1</v>
      </c>
      <c r="M67" s="7" t="s">
        <v>564</v>
      </c>
      <c r="N67" s="9" t="s">
        <v>343</v>
      </c>
      <c r="O67" s="9">
        <v>2</v>
      </c>
      <c r="P67" s="413"/>
      <c r="Q67" s="9" t="s">
        <v>330</v>
      </c>
      <c r="R67" s="35" t="s">
        <v>331</v>
      </c>
      <c r="S67" s="35" t="s">
        <v>331</v>
      </c>
      <c r="T67" s="126" t="s">
        <v>331</v>
      </c>
    </row>
    <row r="68" spans="1:20" ht="14.4" x14ac:dyDescent="0.3">
      <c r="A68" s="45" t="s">
        <v>749</v>
      </c>
      <c r="B68" s="49" t="s">
        <v>521</v>
      </c>
      <c r="C68" s="49" t="s">
        <v>29</v>
      </c>
      <c r="D68" s="49" t="s">
        <v>29</v>
      </c>
      <c r="E68" s="49" t="s">
        <v>29</v>
      </c>
      <c r="F68" s="50" t="s">
        <v>749</v>
      </c>
      <c r="G68" s="69">
        <v>1</v>
      </c>
      <c r="H68" s="69">
        <v>2</v>
      </c>
      <c r="I68" s="69">
        <v>1</v>
      </c>
      <c r="J68" s="69">
        <v>1</v>
      </c>
      <c r="K68" s="69">
        <v>1</v>
      </c>
      <c r="L68" s="69">
        <v>1</v>
      </c>
      <c r="M68" s="72" t="s">
        <v>554</v>
      </c>
      <c r="N68" s="73" t="s">
        <v>343</v>
      </c>
      <c r="O68" s="73">
        <v>5</v>
      </c>
      <c r="P68" s="412"/>
      <c r="Q68" s="73" t="s">
        <v>521</v>
      </c>
      <c r="R68" s="136" t="s">
        <v>333</v>
      </c>
      <c r="S68" s="136" t="s">
        <v>333</v>
      </c>
      <c r="T68" s="148" t="s">
        <v>333</v>
      </c>
    </row>
    <row r="69" spans="1:20" ht="15" thickBot="1" x14ac:dyDescent="0.35">
      <c r="A69" s="417" t="s">
        <v>749</v>
      </c>
      <c r="B69" s="407" t="s">
        <v>521</v>
      </c>
      <c r="C69" s="25" t="s">
        <v>29</v>
      </c>
      <c r="D69" s="25" t="s">
        <v>29</v>
      </c>
      <c r="E69" s="25" t="s">
        <v>29</v>
      </c>
      <c r="F69" s="30" t="s">
        <v>778</v>
      </c>
      <c r="G69" s="19">
        <v>1</v>
      </c>
      <c r="H69" s="19">
        <v>2</v>
      </c>
      <c r="I69" s="19">
        <v>1</v>
      </c>
      <c r="J69" s="19">
        <v>1</v>
      </c>
      <c r="K69" s="19">
        <v>4</v>
      </c>
      <c r="L69" s="19">
        <v>1</v>
      </c>
      <c r="M69" s="7" t="s">
        <v>555</v>
      </c>
      <c r="N69" s="9" t="s">
        <v>343</v>
      </c>
      <c r="O69" s="9">
        <v>5</v>
      </c>
      <c r="P69" s="611"/>
      <c r="Q69" s="9" t="s">
        <v>521</v>
      </c>
      <c r="R69" s="35" t="s">
        <v>333</v>
      </c>
      <c r="S69" s="35" t="s">
        <v>333</v>
      </c>
      <c r="T69" s="126" t="s">
        <v>333</v>
      </c>
    </row>
    <row r="70" spans="1:20" ht="14.4" x14ac:dyDescent="0.3">
      <c r="A70" s="405" t="s">
        <v>517</v>
      </c>
      <c r="B70" s="49" t="str">
        <f t="shared" ref="B70:E74" si="4">IF(Q70="-","-","x")</f>
        <v>-</v>
      </c>
      <c r="C70" s="49" t="str">
        <f t="shared" si="4"/>
        <v>x</v>
      </c>
      <c r="D70" s="49" t="str">
        <f t="shared" si="4"/>
        <v>x</v>
      </c>
      <c r="E70" s="49" t="str">
        <f t="shared" si="4"/>
        <v>x</v>
      </c>
      <c r="F70" s="50" t="s">
        <v>615</v>
      </c>
      <c r="G70" s="73">
        <v>1</v>
      </c>
      <c r="H70" s="73">
        <v>1</v>
      </c>
      <c r="I70" s="73">
        <v>1</v>
      </c>
      <c r="J70" s="73">
        <v>1</v>
      </c>
      <c r="K70" s="73">
        <v>3</v>
      </c>
      <c r="L70" s="73">
        <v>1</v>
      </c>
      <c r="M70" s="72" t="s">
        <v>552</v>
      </c>
      <c r="N70" s="73" t="s">
        <v>311</v>
      </c>
      <c r="O70" s="73">
        <v>3</v>
      </c>
      <c r="P70" s="569" t="s">
        <v>530</v>
      </c>
      <c r="Q70" s="73" t="s">
        <v>521</v>
      </c>
      <c r="R70" s="136" t="s">
        <v>333</v>
      </c>
      <c r="S70" s="172" t="s">
        <v>333</v>
      </c>
      <c r="T70" s="171" t="s">
        <v>333</v>
      </c>
    </row>
    <row r="71" spans="1:20" ht="14.4" x14ac:dyDescent="0.3">
      <c r="A71" s="428" t="s">
        <v>517</v>
      </c>
      <c r="B71" s="511" t="str">
        <f t="shared" si="4"/>
        <v>x</v>
      </c>
      <c r="C71" s="60" t="str">
        <f t="shared" si="4"/>
        <v>x</v>
      </c>
      <c r="D71" s="60" t="str">
        <f t="shared" si="4"/>
        <v>x</v>
      </c>
      <c r="E71" s="60" t="str">
        <f t="shared" si="4"/>
        <v>x</v>
      </c>
      <c r="F71" s="11" t="s">
        <v>734</v>
      </c>
      <c r="G71" s="166">
        <v>1</v>
      </c>
      <c r="H71" s="166">
        <v>2</v>
      </c>
      <c r="I71" s="166">
        <v>1</v>
      </c>
      <c r="J71" s="166">
        <v>1</v>
      </c>
      <c r="K71" s="166">
        <v>1</v>
      </c>
      <c r="L71" s="166">
        <v>1</v>
      </c>
      <c r="M71" s="8" t="s">
        <v>554</v>
      </c>
      <c r="N71" s="166" t="s">
        <v>350</v>
      </c>
      <c r="O71" s="101">
        <v>15</v>
      </c>
      <c r="P71" s="103" t="s">
        <v>530</v>
      </c>
      <c r="Q71" s="166" t="s">
        <v>333</v>
      </c>
      <c r="R71" s="28" t="s">
        <v>333</v>
      </c>
      <c r="S71" s="178" t="s">
        <v>333</v>
      </c>
      <c r="T71" s="177" t="s">
        <v>333</v>
      </c>
    </row>
    <row r="72" spans="1:20" ht="14.4" x14ac:dyDescent="0.3">
      <c r="A72" s="429" t="s">
        <v>517</v>
      </c>
      <c r="B72" s="511" t="str">
        <f t="shared" si="4"/>
        <v>x</v>
      </c>
      <c r="C72" s="60" t="str">
        <f t="shared" si="4"/>
        <v>x</v>
      </c>
      <c r="D72" s="60" t="str">
        <f t="shared" si="4"/>
        <v>x</v>
      </c>
      <c r="E72" s="60" t="str">
        <f t="shared" si="4"/>
        <v>x</v>
      </c>
      <c r="F72" s="11" t="s">
        <v>675</v>
      </c>
      <c r="G72" s="14">
        <v>1</v>
      </c>
      <c r="H72" s="20">
        <v>3</v>
      </c>
      <c r="I72" s="20">
        <v>1</v>
      </c>
      <c r="J72" s="20">
        <v>1</v>
      </c>
      <c r="K72" s="20">
        <v>1</v>
      </c>
      <c r="L72" s="20">
        <v>1</v>
      </c>
      <c r="M72" s="8" t="s">
        <v>690</v>
      </c>
      <c r="N72" s="166" t="s">
        <v>311</v>
      </c>
      <c r="O72" s="166">
        <v>16</v>
      </c>
      <c r="P72" s="93"/>
      <c r="Q72" s="166" t="s">
        <v>333</v>
      </c>
      <c r="R72" s="28" t="s">
        <v>333</v>
      </c>
      <c r="S72" s="28" t="s">
        <v>333</v>
      </c>
      <c r="T72" s="10" t="s">
        <v>333</v>
      </c>
    </row>
    <row r="73" spans="1:20" ht="14.4" x14ac:dyDescent="0.3">
      <c r="A73" s="429" t="s">
        <v>517</v>
      </c>
      <c r="B73" s="511" t="str">
        <f t="shared" si="4"/>
        <v>-</v>
      </c>
      <c r="C73" s="60" t="str">
        <f t="shared" si="4"/>
        <v>-</v>
      </c>
      <c r="D73" s="60" t="str">
        <f t="shared" si="4"/>
        <v>x</v>
      </c>
      <c r="E73" s="60" t="str">
        <f t="shared" si="4"/>
        <v>x</v>
      </c>
      <c r="F73" s="11" t="s">
        <v>609</v>
      </c>
      <c r="G73" s="166">
        <v>1</v>
      </c>
      <c r="H73" s="15" t="s">
        <v>340</v>
      </c>
      <c r="I73" s="166">
        <v>1</v>
      </c>
      <c r="J73" s="166">
        <v>1</v>
      </c>
      <c r="K73" s="166">
        <v>3</v>
      </c>
      <c r="L73" s="166">
        <v>1</v>
      </c>
      <c r="M73" s="8" t="s">
        <v>565</v>
      </c>
      <c r="N73" s="166" t="s">
        <v>311</v>
      </c>
      <c r="O73" s="166">
        <v>12</v>
      </c>
      <c r="P73" s="306"/>
      <c r="Q73" s="166" t="s">
        <v>521</v>
      </c>
      <c r="R73" s="166" t="s">
        <v>521</v>
      </c>
      <c r="S73" s="166" t="s">
        <v>330</v>
      </c>
      <c r="T73" s="481" t="s">
        <v>330</v>
      </c>
    </row>
    <row r="74" spans="1:20" ht="15" thickBot="1" x14ac:dyDescent="0.35">
      <c r="A74" s="430" t="s">
        <v>517</v>
      </c>
      <c r="B74" s="570" t="str">
        <f t="shared" si="4"/>
        <v>-</v>
      </c>
      <c r="C74" s="82" t="str">
        <f t="shared" si="4"/>
        <v>-</v>
      </c>
      <c r="D74" s="82" t="str">
        <f t="shared" si="4"/>
        <v>x</v>
      </c>
      <c r="E74" s="82" t="str">
        <f t="shared" si="4"/>
        <v>x</v>
      </c>
      <c r="F74" s="30" t="s">
        <v>618</v>
      </c>
      <c r="G74" s="9">
        <v>1</v>
      </c>
      <c r="H74" s="9">
        <v>1</v>
      </c>
      <c r="I74" s="9">
        <v>1</v>
      </c>
      <c r="J74" s="9">
        <v>1</v>
      </c>
      <c r="K74" s="9">
        <v>3</v>
      </c>
      <c r="L74" s="9">
        <v>1</v>
      </c>
      <c r="M74" s="7" t="s">
        <v>552</v>
      </c>
      <c r="N74" s="9" t="s">
        <v>311</v>
      </c>
      <c r="O74" s="539">
        <v>3</v>
      </c>
      <c r="P74" s="565" t="s">
        <v>530</v>
      </c>
      <c r="Q74" s="9" t="s">
        <v>521</v>
      </c>
      <c r="R74" s="548" t="s">
        <v>521</v>
      </c>
      <c r="S74" s="549" t="s">
        <v>333</v>
      </c>
      <c r="T74" s="550" t="s">
        <v>333</v>
      </c>
    </row>
    <row r="75" spans="1:20" ht="15" thickBot="1" x14ac:dyDescent="0.35">
      <c r="A75" s="46" t="s">
        <v>590</v>
      </c>
      <c r="B75" s="130" t="s">
        <v>521</v>
      </c>
      <c r="C75" s="130" t="s">
        <v>29</v>
      </c>
      <c r="D75" s="130" t="s">
        <v>29</v>
      </c>
      <c r="E75" s="130" t="s">
        <v>29</v>
      </c>
      <c r="F75" s="146" t="s">
        <v>779</v>
      </c>
      <c r="G75" s="138">
        <v>1</v>
      </c>
      <c r="H75" s="138">
        <v>1</v>
      </c>
      <c r="I75" s="138">
        <v>1</v>
      </c>
      <c r="J75" s="138">
        <v>1</v>
      </c>
      <c r="K75" s="138">
        <v>3</v>
      </c>
      <c r="L75" s="138">
        <v>1</v>
      </c>
      <c r="M75" s="132" t="s">
        <v>552</v>
      </c>
      <c r="N75" s="133" t="s">
        <v>343</v>
      </c>
      <c r="O75" s="133">
        <v>2</v>
      </c>
      <c r="P75" s="605"/>
      <c r="Q75" s="133" t="s">
        <v>521</v>
      </c>
      <c r="R75" s="140" t="s">
        <v>331</v>
      </c>
      <c r="S75" s="140" t="s">
        <v>331</v>
      </c>
      <c r="T75" s="147" t="s">
        <v>331</v>
      </c>
    </row>
    <row r="76" spans="1:20" ht="15" thickBot="1" x14ac:dyDescent="0.35">
      <c r="A76" s="42" t="s">
        <v>320</v>
      </c>
      <c r="B76" s="130" t="s">
        <v>521</v>
      </c>
      <c r="C76" s="130" t="s">
        <v>521</v>
      </c>
      <c r="D76" s="130" t="s">
        <v>29</v>
      </c>
      <c r="E76" s="130" t="s">
        <v>29</v>
      </c>
      <c r="F76" s="30" t="s">
        <v>622</v>
      </c>
      <c r="G76" s="9">
        <v>7</v>
      </c>
      <c r="H76" s="18" t="s">
        <v>521</v>
      </c>
      <c r="I76" s="18" t="s">
        <v>521</v>
      </c>
      <c r="J76" s="18" t="s">
        <v>521</v>
      </c>
      <c r="K76" s="18" t="s">
        <v>521</v>
      </c>
      <c r="L76" s="18" t="s">
        <v>521</v>
      </c>
      <c r="M76" s="7" t="s">
        <v>567</v>
      </c>
      <c r="N76" s="9" t="s">
        <v>311</v>
      </c>
      <c r="O76" s="9">
        <v>15</v>
      </c>
      <c r="P76" s="505"/>
      <c r="Q76" s="9" t="s">
        <v>521</v>
      </c>
      <c r="R76" s="9" t="s">
        <v>521</v>
      </c>
      <c r="S76" s="9" t="s">
        <v>327</v>
      </c>
      <c r="T76" s="490" t="s">
        <v>327</v>
      </c>
    </row>
    <row r="77" spans="1:20" ht="14.4" thickBot="1" x14ac:dyDescent="0.35">
      <c r="A77" s="80" t="s">
        <v>750</v>
      </c>
      <c r="B77" s="51"/>
      <c r="C77" s="52"/>
      <c r="D77" s="52"/>
      <c r="E77" s="52"/>
      <c r="F77" s="61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</row>
    <row r="78" spans="1:20" ht="14.4" thickBot="1" x14ac:dyDescent="0.35">
      <c r="A78" s="80" t="s">
        <v>751</v>
      </c>
      <c r="B78" s="53"/>
      <c r="C78" s="4"/>
      <c r="D78" s="4"/>
      <c r="E78" s="4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1"/>
    </row>
    <row r="79" spans="1:20" ht="14.4" thickBot="1" x14ac:dyDescent="0.35">
      <c r="A79" s="80" t="s">
        <v>752</v>
      </c>
      <c r="B79" s="53"/>
      <c r="C79" s="4"/>
      <c r="D79" s="4"/>
      <c r="E79" s="4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1"/>
    </row>
    <row r="80" spans="1:20" ht="14.4" thickBot="1" x14ac:dyDescent="0.35">
      <c r="A80" s="81" t="s">
        <v>753</v>
      </c>
      <c r="B80" s="54"/>
      <c r="C80" s="27"/>
      <c r="D80" s="27"/>
      <c r="E80" s="27"/>
      <c r="F80" s="614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</row>
    <row r="81" spans="6:6" x14ac:dyDescent="0.3">
      <c r="F81" s="375"/>
    </row>
    <row r="82" spans="6:6" x14ac:dyDescent="0.3">
      <c r="F82" s="375"/>
    </row>
    <row r="83" spans="6:6" x14ac:dyDescent="0.3">
      <c r="F83" s="375"/>
    </row>
    <row r="84" spans="6:6" x14ac:dyDescent="0.3">
      <c r="F84" s="375"/>
    </row>
    <row r="85" spans="6:6" x14ac:dyDescent="0.3">
      <c r="F85" s="375"/>
    </row>
    <row r="86" spans="6:6" x14ac:dyDescent="0.3">
      <c r="F86" s="375"/>
    </row>
    <row r="87" spans="6:6" x14ac:dyDescent="0.3">
      <c r="F87" s="375"/>
    </row>
    <row r="88" spans="6:6" x14ac:dyDescent="0.3">
      <c r="F88" s="375"/>
    </row>
    <row r="89" spans="6:6" x14ac:dyDescent="0.3">
      <c r="F89" s="375"/>
    </row>
    <row r="90" spans="6:6" x14ac:dyDescent="0.3">
      <c r="F90" s="375"/>
    </row>
    <row r="91" spans="6:6" x14ac:dyDescent="0.3">
      <c r="F91" s="375"/>
    </row>
    <row r="92" spans="6:6" x14ac:dyDescent="0.3">
      <c r="F92" s="375"/>
    </row>
    <row r="93" spans="6:6" x14ac:dyDescent="0.3">
      <c r="F93" s="375"/>
    </row>
    <row r="94" spans="6:6" x14ac:dyDescent="0.3">
      <c r="F94" s="375"/>
    </row>
  </sheetData>
  <customSheetViews>
    <customSheetView guid="{0B982376-3B27-4F96-BAB5-0BEABC449695}" scale="70" showPageBreaks="1" showGridLines="0" fitToPage="1" view="pageBreakPreview" topLeftCell="B1">
      <selection activeCell="S17" sqref="S17 C2:C3 D2:D3 M3 O3 Q3 S3 T3 U3"/>
      <pageMargins left="0" right="0" top="0" bottom="0" header="0" footer="0"/>
      <pageSetup paperSize="9" scale="69" fitToHeight="0" orientation="landscape" r:id="rId1"/>
    </customSheetView>
    <customSheetView guid="{00561EA5-3DD2-4503-8B25-07450EBB6906}" scale="70" showPageBreaks="1" showGridLines="0" fitToPage="1" view="pageBreakPreview">
      <selection activeCell="L33" sqref="L33 C2:C3 D2:D3 M3 O3 Q3 S3 T3 U3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printArea="1" view="pageLayout">
      <selection activeCell="F53" sqref="F53 C2:C3 D2:D3 M3 O3 Q3 S3 T3 U3"/>
      <pageMargins left="0" right="0" top="0" bottom="0" header="0" footer="0"/>
      <pageSetup paperSize="9" scale="64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160" showPageBreaks="1" showGridLines="0" fitToPage="1" view="pageBreakPreview" topLeftCell="A27">
      <selection activeCell="F27" sqref="F27 C2:C3 D2:D3 M3 O3 Q3 S3 T3 U3"/>
      <pageMargins left="0" right="0" top="0" bottom="0" header="0" footer="0"/>
      <pageSetup paperSize="9" scale="69" fitToHeight="0" orientation="landscape" r:id="rId5"/>
    </customSheetView>
    <customSheetView guid="{78ADCE02-4160-4D50-8D3E-D417AAEEB812}" scale="70" showPageBreaks="1" showGridLines="0" fitToPage="1" view="pageBreakPreview">
      <selection activeCell="Y43" sqref="Y43 C2:C3 D2:D3 M3 O3 Q3 S3 T3 U3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view="pageBreakPreview" topLeftCell="B1">
      <selection activeCell="S17" sqref="S17 C2:C3 D2:D3 M3 O3 Q3 S3 T3 U3"/>
      <pageMargins left="0" right="0" top="0" bottom="0" header="0" footer="0"/>
      <pageSetup paperSize="9" scale="69" fitToHeight="0" orientation="landscape" r:id="rId7"/>
    </customSheetView>
    <customSheetView guid="{840802B4-1F6F-44C6-9764-1F39D94EBBA6}" scale="70" showPageBreaks="1" showGridLines="0" fitToPage="1" view="pageBreakPreview">
      <selection activeCell="Y43" sqref="Y43 C2:C3 D2:D3 M3 O3 Q3 S3 T3 U3"/>
      <pageMargins left="0" right="0" top="0" bottom="0" header="0" footer="0"/>
      <pageSetup paperSize="9" scale="69" fitToHeight="0" orientation="landscape" r:id="rId8"/>
    </customSheetView>
  </customSheetViews>
  <mergeCells count="4">
    <mergeCell ref="G2:M2"/>
    <mergeCell ref="Q2:T2"/>
    <mergeCell ref="A2:F2"/>
    <mergeCell ref="N2:P2"/>
  </mergeCells>
  <phoneticPr fontId="32" type="noConversion"/>
  <pageMargins left="0.70866141732283472" right="0.70866141732283472" top="0.78740157480314965" bottom="0.78740157480314965" header="0.31496062992125984" footer="0.31496062992125984"/>
  <pageSetup paperSize="9" scale="35" orientation="landscape" r:id="rId9"/>
  <headerFooter>
    <oddHeader>&amp;RPříloha č. 1: Datový standard pro silniční stavby DÚR, DPS, PDPS a RDS</oddHeader>
    <oddFooter>&amp;C&amp;P/&amp;N</oddFooter>
  </headerFooter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2DE8-9C69-43A0-B2E4-E1300DADB90F}">
  <sheetPr>
    <tabColor rgb="FF92D050"/>
    <pageSetUpPr fitToPage="1"/>
  </sheetPr>
  <dimension ref="A1:XEY168"/>
  <sheetViews>
    <sheetView showGridLines="0" zoomScale="85" zoomScaleNormal="85" zoomScaleSheetLayoutView="85" workbookViewId="0"/>
  </sheetViews>
  <sheetFormatPr defaultColWidth="9.44140625" defaultRowHeight="13.8" x14ac:dyDescent="0.3"/>
  <cols>
    <col min="1" max="1" width="30.77734375" style="372" customWidth="1"/>
    <col min="2" max="5" width="5.77734375" style="372" customWidth="1"/>
    <col min="6" max="6" width="50.77734375" style="372" customWidth="1"/>
    <col min="7" max="12" width="5.77734375" style="372" customWidth="1"/>
    <col min="13" max="13" width="30.77734375" style="375" customWidth="1"/>
    <col min="14" max="14" width="12.77734375" style="602" customWidth="1"/>
    <col min="15" max="16" width="10.77734375" style="602" customWidth="1"/>
    <col min="17" max="17" width="18.33203125" style="657" customWidth="1"/>
    <col min="18" max="18" width="24.77734375" style="657" customWidth="1"/>
    <col min="19" max="16384" width="9.44140625" style="375"/>
  </cols>
  <sheetData>
    <row r="1" spans="1:18" ht="15" customHeight="1" thickBot="1" x14ac:dyDescent="0.35">
      <c r="A1" s="603" t="s">
        <v>353</v>
      </c>
      <c r="B1" s="603" t="s">
        <v>743</v>
      </c>
      <c r="C1" s="603"/>
      <c r="D1" s="603"/>
      <c r="E1" s="603"/>
      <c r="F1" s="435"/>
      <c r="G1" s="435"/>
      <c r="H1" s="435"/>
      <c r="I1" s="435"/>
      <c r="J1" s="435"/>
      <c r="K1" s="435"/>
      <c r="L1" s="435"/>
      <c r="M1" s="436"/>
      <c r="N1" s="617"/>
      <c r="O1" s="617"/>
      <c r="P1" s="617"/>
      <c r="Q1" s="658"/>
      <c r="R1" s="656"/>
    </row>
    <row r="2" spans="1:18" ht="15" customHeight="1" x14ac:dyDescent="0.3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10" t="s">
        <v>946</v>
      </c>
      <c r="R2" s="711" t="s">
        <v>784</v>
      </c>
    </row>
    <row r="3" spans="1:18" ht="25.05" customHeight="1" thickBot="1" x14ac:dyDescent="0.35">
      <c r="A3" s="472" t="s">
        <v>201</v>
      </c>
      <c r="B3" s="180" t="s">
        <v>18</v>
      </c>
      <c r="C3" s="180" t="s">
        <v>19</v>
      </c>
      <c r="D3" s="180" t="s">
        <v>20</v>
      </c>
      <c r="E3" s="180" t="s">
        <v>21</v>
      </c>
      <c r="F3" s="473" t="s">
        <v>628</v>
      </c>
      <c r="G3" s="36" t="s">
        <v>299</v>
      </c>
      <c r="H3" s="37" t="s">
        <v>300</v>
      </c>
      <c r="I3" s="38" t="s">
        <v>301</v>
      </c>
      <c r="J3" s="39" t="s">
        <v>302</v>
      </c>
      <c r="K3" s="40" t="s">
        <v>303</v>
      </c>
      <c r="L3" s="41" t="s">
        <v>304</v>
      </c>
      <c r="M3" s="215" t="s">
        <v>305</v>
      </c>
      <c r="N3" s="170" t="s">
        <v>928</v>
      </c>
      <c r="O3" s="170" t="s">
        <v>306</v>
      </c>
      <c r="P3" s="170" t="s">
        <v>307</v>
      </c>
      <c r="Q3" s="713"/>
      <c r="R3" s="712"/>
    </row>
    <row r="4" spans="1:18" ht="14.4" x14ac:dyDescent="0.3">
      <c r="A4" s="405" t="s">
        <v>355</v>
      </c>
      <c r="B4" s="73" t="s">
        <v>29</v>
      </c>
      <c r="C4" s="73" t="s">
        <v>29</v>
      </c>
      <c r="D4" s="73" t="s">
        <v>521</v>
      </c>
      <c r="E4" s="73" t="s">
        <v>521</v>
      </c>
      <c r="F4" s="650" t="s">
        <v>791</v>
      </c>
      <c r="G4" s="73">
        <v>1</v>
      </c>
      <c r="H4" s="73" t="s">
        <v>337</v>
      </c>
      <c r="I4" s="73">
        <v>1</v>
      </c>
      <c r="J4" s="73">
        <v>1</v>
      </c>
      <c r="K4" s="73" t="s">
        <v>711</v>
      </c>
      <c r="L4" s="73">
        <v>1</v>
      </c>
      <c r="M4" s="636" t="s">
        <v>698</v>
      </c>
      <c r="N4" s="460" t="s">
        <v>311</v>
      </c>
      <c r="O4" s="73">
        <v>12</v>
      </c>
      <c r="P4" s="445"/>
      <c r="Q4" s="221" t="s">
        <v>356</v>
      </c>
      <c r="R4" s="672" t="s">
        <v>357</v>
      </c>
    </row>
    <row r="5" spans="1:18" ht="14.4" x14ac:dyDescent="0.3">
      <c r="A5" s="428" t="s">
        <v>355</v>
      </c>
      <c r="B5" s="285" t="s">
        <v>29</v>
      </c>
      <c r="C5" s="166" t="s">
        <v>29</v>
      </c>
      <c r="D5" s="166" t="s">
        <v>29</v>
      </c>
      <c r="E5" s="166" t="s">
        <v>29</v>
      </c>
      <c r="F5" s="651" t="s">
        <v>792</v>
      </c>
      <c r="G5" s="166">
        <v>1</v>
      </c>
      <c r="H5" s="166" t="s">
        <v>337</v>
      </c>
      <c r="I5" s="166">
        <v>1</v>
      </c>
      <c r="J5" s="166">
        <v>1</v>
      </c>
      <c r="K5" s="166" t="s">
        <v>711</v>
      </c>
      <c r="L5" s="166">
        <v>1</v>
      </c>
      <c r="M5" s="637" t="s">
        <v>698</v>
      </c>
      <c r="N5" s="182" t="s">
        <v>311</v>
      </c>
      <c r="O5" s="201">
        <v>1</v>
      </c>
      <c r="P5" s="195" t="s">
        <v>530</v>
      </c>
      <c r="Q5" s="194" t="s">
        <v>356</v>
      </c>
      <c r="R5" s="670" t="s">
        <v>358</v>
      </c>
    </row>
    <row r="6" spans="1:18" ht="14.4" x14ac:dyDescent="0.3">
      <c r="A6" s="429" t="s">
        <v>355</v>
      </c>
      <c r="B6" s="285" t="s">
        <v>521</v>
      </c>
      <c r="C6" s="166" t="s">
        <v>29</v>
      </c>
      <c r="D6" s="166" t="s">
        <v>29</v>
      </c>
      <c r="E6" s="166" t="s">
        <v>29</v>
      </c>
      <c r="F6" s="651" t="s">
        <v>793</v>
      </c>
      <c r="G6" s="166">
        <v>1</v>
      </c>
      <c r="H6" s="166" t="s">
        <v>337</v>
      </c>
      <c r="I6" s="166">
        <v>1</v>
      </c>
      <c r="J6" s="166">
        <v>1</v>
      </c>
      <c r="K6" s="166" t="s">
        <v>711</v>
      </c>
      <c r="L6" s="166">
        <v>1</v>
      </c>
      <c r="M6" s="8" t="s">
        <v>698</v>
      </c>
      <c r="N6" s="182" t="s">
        <v>311</v>
      </c>
      <c r="O6" s="202">
        <v>2</v>
      </c>
      <c r="P6" s="198" t="s">
        <v>530</v>
      </c>
      <c r="Q6" s="194" t="s">
        <v>356</v>
      </c>
      <c r="R6" s="670" t="s">
        <v>359</v>
      </c>
    </row>
    <row r="7" spans="1:18" ht="14.4" x14ac:dyDescent="0.3">
      <c r="A7" s="429" t="s">
        <v>355</v>
      </c>
      <c r="B7" s="285" t="s">
        <v>521</v>
      </c>
      <c r="C7" s="166" t="s">
        <v>29</v>
      </c>
      <c r="D7" s="166" t="s">
        <v>29</v>
      </c>
      <c r="E7" s="166" t="s">
        <v>29</v>
      </c>
      <c r="F7" s="651" t="s">
        <v>794</v>
      </c>
      <c r="G7" s="166">
        <v>1</v>
      </c>
      <c r="H7" s="166" t="s">
        <v>337</v>
      </c>
      <c r="I7" s="166">
        <v>1</v>
      </c>
      <c r="J7" s="166">
        <v>1</v>
      </c>
      <c r="K7" s="166" t="s">
        <v>711</v>
      </c>
      <c r="L7" s="166">
        <v>1</v>
      </c>
      <c r="M7" s="8" t="s">
        <v>698</v>
      </c>
      <c r="N7" s="182" t="s">
        <v>311</v>
      </c>
      <c r="O7" s="201">
        <v>16</v>
      </c>
      <c r="P7" s="188" t="s">
        <v>530</v>
      </c>
      <c r="Q7" s="194" t="s">
        <v>356</v>
      </c>
      <c r="R7" s="670" t="s">
        <v>360</v>
      </c>
    </row>
    <row r="8" spans="1:18" ht="14.4" x14ac:dyDescent="0.3">
      <c r="A8" s="429" t="s">
        <v>355</v>
      </c>
      <c r="B8" s="285" t="s">
        <v>521</v>
      </c>
      <c r="C8" s="166" t="s">
        <v>29</v>
      </c>
      <c r="D8" s="166" t="s">
        <v>29</v>
      </c>
      <c r="E8" s="166" t="s">
        <v>29</v>
      </c>
      <c r="F8" s="651" t="s">
        <v>795</v>
      </c>
      <c r="G8" s="166">
        <v>1</v>
      </c>
      <c r="H8" s="166" t="s">
        <v>337</v>
      </c>
      <c r="I8" s="166">
        <v>1</v>
      </c>
      <c r="J8" s="166">
        <v>1</v>
      </c>
      <c r="K8" s="166" t="s">
        <v>711</v>
      </c>
      <c r="L8" s="166">
        <v>1</v>
      </c>
      <c r="M8" s="8" t="s">
        <v>698</v>
      </c>
      <c r="N8" s="182" t="s">
        <v>311</v>
      </c>
      <c r="O8" s="202">
        <v>2</v>
      </c>
      <c r="P8" s="198" t="s">
        <v>530</v>
      </c>
      <c r="Q8" s="194" t="s">
        <v>356</v>
      </c>
      <c r="R8" s="670" t="s">
        <v>361</v>
      </c>
    </row>
    <row r="9" spans="1:18" ht="15" thickBot="1" x14ac:dyDescent="0.35">
      <c r="A9" s="430" t="s">
        <v>355</v>
      </c>
      <c r="B9" s="630" t="s">
        <v>521</v>
      </c>
      <c r="C9" s="9" t="s">
        <v>29</v>
      </c>
      <c r="D9" s="9" t="s">
        <v>29</v>
      </c>
      <c r="E9" s="9" t="s">
        <v>29</v>
      </c>
      <c r="F9" s="652" t="s">
        <v>796</v>
      </c>
      <c r="G9" s="9">
        <v>1</v>
      </c>
      <c r="H9" s="9" t="s">
        <v>337</v>
      </c>
      <c r="I9" s="9">
        <v>1</v>
      </c>
      <c r="J9" s="9">
        <v>1</v>
      </c>
      <c r="K9" s="9" t="s">
        <v>711</v>
      </c>
      <c r="L9" s="9">
        <v>1</v>
      </c>
      <c r="M9" s="7" t="s">
        <v>698</v>
      </c>
      <c r="N9" s="540" t="s">
        <v>311</v>
      </c>
      <c r="O9" s="618">
        <v>2</v>
      </c>
      <c r="P9" s="619" t="s">
        <v>530</v>
      </c>
      <c r="Q9" s="224" t="s">
        <v>356</v>
      </c>
      <c r="R9" s="671" t="s">
        <v>362</v>
      </c>
    </row>
    <row r="10" spans="1:18" ht="14.4" x14ac:dyDescent="0.3">
      <c r="A10" s="573" t="s">
        <v>363</v>
      </c>
      <c r="B10" s="73" t="s">
        <v>29</v>
      </c>
      <c r="C10" s="73" t="s">
        <v>29</v>
      </c>
      <c r="D10" s="73" t="s">
        <v>521</v>
      </c>
      <c r="E10" s="73" t="s">
        <v>521</v>
      </c>
      <c r="F10" s="650" t="s">
        <v>797</v>
      </c>
      <c r="G10" s="73">
        <v>1</v>
      </c>
      <c r="H10" s="73" t="s">
        <v>337</v>
      </c>
      <c r="I10" s="73">
        <v>1</v>
      </c>
      <c r="J10" s="73">
        <v>1</v>
      </c>
      <c r="K10" s="73" t="s">
        <v>337</v>
      </c>
      <c r="L10" s="73">
        <v>1</v>
      </c>
      <c r="M10" s="72" t="s">
        <v>699</v>
      </c>
      <c r="N10" s="460" t="s">
        <v>311</v>
      </c>
      <c r="O10" s="73">
        <v>12</v>
      </c>
      <c r="P10" s="445"/>
      <c r="Q10" s="221" t="s">
        <v>364</v>
      </c>
      <c r="R10" s="672" t="s">
        <v>357</v>
      </c>
    </row>
    <row r="11" spans="1:18" ht="14.4" x14ac:dyDescent="0.3">
      <c r="A11" s="578" t="s">
        <v>363</v>
      </c>
      <c r="B11" s="285" t="s">
        <v>29</v>
      </c>
      <c r="C11" s="166" t="s">
        <v>29</v>
      </c>
      <c r="D11" s="166" t="s">
        <v>29</v>
      </c>
      <c r="E11" s="166" t="s">
        <v>29</v>
      </c>
      <c r="F11" s="651" t="s">
        <v>798</v>
      </c>
      <c r="G11" s="166">
        <v>1</v>
      </c>
      <c r="H11" s="166" t="s">
        <v>337</v>
      </c>
      <c r="I11" s="166">
        <v>1</v>
      </c>
      <c r="J11" s="166">
        <v>1</v>
      </c>
      <c r="K11" s="166" t="s">
        <v>337</v>
      </c>
      <c r="L11" s="166">
        <v>1</v>
      </c>
      <c r="M11" s="8" t="s">
        <v>699</v>
      </c>
      <c r="N11" s="182" t="s">
        <v>311</v>
      </c>
      <c r="O11" s="201">
        <v>1</v>
      </c>
      <c r="P11" s="195" t="s">
        <v>530</v>
      </c>
      <c r="Q11" s="194" t="s">
        <v>364</v>
      </c>
      <c r="R11" s="670" t="s">
        <v>358</v>
      </c>
    </row>
    <row r="12" spans="1:18" ht="14.4" x14ac:dyDescent="0.3">
      <c r="A12" s="631" t="s">
        <v>363</v>
      </c>
      <c r="B12" s="285" t="s">
        <v>521</v>
      </c>
      <c r="C12" s="166" t="s">
        <v>29</v>
      </c>
      <c r="D12" s="166" t="s">
        <v>29</v>
      </c>
      <c r="E12" s="166" t="s">
        <v>29</v>
      </c>
      <c r="F12" s="651" t="s">
        <v>799</v>
      </c>
      <c r="G12" s="166">
        <v>1</v>
      </c>
      <c r="H12" s="166" t="s">
        <v>337</v>
      </c>
      <c r="I12" s="166">
        <v>1</v>
      </c>
      <c r="J12" s="166">
        <v>1</v>
      </c>
      <c r="K12" s="166" t="s">
        <v>337</v>
      </c>
      <c r="L12" s="166">
        <v>1</v>
      </c>
      <c r="M12" s="8" t="s">
        <v>699</v>
      </c>
      <c r="N12" s="182" t="s">
        <v>311</v>
      </c>
      <c r="O12" s="201">
        <v>3</v>
      </c>
      <c r="P12" s="184" t="s">
        <v>530</v>
      </c>
      <c r="Q12" s="194" t="s">
        <v>364</v>
      </c>
      <c r="R12" s="670" t="s">
        <v>365</v>
      </c>
    </row>
    <row r="13" spans="1:18" ht="14.4" x14ac:dyDescent="0.3">
      <c r="A13" s="631" t="s">
        <v>363</v>
      </c>
      <c r="B13" s="285" t="s">
        <v>521</v>
      </c>
      <c r="C13" s="166" t="s">
        <v>29</v>
      </c>
      <c r="D13" s="166" t="s">
        <v>29</v>
      </c>
      <c r="E13" s="166" t="s">
        <v>29</v>
      </c>
      <c r="F13" s="651" t="s">
        <v>800</v>
      </c>
      <c r="G13" s="166">
        <v>1</v>
      </c>
      <c r="H13" s="166" t="s">
        <v>337</v>
      </c>
      <c r="I13" s="166">
        <v>1</v>
      </c>
      <c r="J13" s="166">
        <v>1</v>
      </c>
      <c r="K13" s="166" t="s">
        <v>337</v>
      </c>
      <c r="L13" s="166">
        <v>1</v>
      </c>
      <c r="M13" s="8" t="s">
        <v>699</v>
      </c>
      <c r="N13" s="182" t="s">
        <v>311</v>
      </c>
      <c r="O13" s="201">
        <v>3</v>
      </c>
      <c r="P13" s="184" t="s">
        <v>530</v>
      </c>
      <c r="Q13" s="194" t="s">
        <v>364</v>
      </c>
      <c r="R13" s="670" t="s">
        <v>366</v>
      </c>
    </row>
    <row r="14" spans="1:18" ht="14.4" x14ac:dyDescent="0.3">
      <c r="A14" s="631" t="s">
        <v>363</v>
      </c>
      <c r="B14" s="285" t="s">
        <v>521</v>
      </c>
      <c r="C14" s="166" t="s">
        <v>29</v>
      </c>
      <c r="D14" s="166" t="s">
        <v>29</v>
      </c>
      <c r="E14" s="166" t="s">
        <v>29</v>
      </c>
      <c r="F14" s="651" t="s">
        <v>801</v>
      </c>
      <c r="G14" s="166">
        <v>1</v>
      </c>
      <c r="H14" s="166" t="s">
        <v>337</v>
      </c>
      <c r="I14" s="166">
        <v>1</v>
      </c>
      <c r="J14" s="166">
        <v>1</v>
      </c>
      <c r="K14" s="166" t="s">
        <v>337</v>
      </c>
      <c r="L14" s="166">
        <v>1</v>
      </c>
      <c r="M14" s="8" t="s">
        <v>699</v>
      </c>
      <c r="N14" s="182" t="s">
        <v>311</v>
      </c>
      <c r="O14" s="201">
        <v>3</v>
      </c>
      <c r="P14" s="184" t="s">
        <v>530</v>
      </c>
      <c r="Q14" s="194" t="s">
        <v>364</v>
      </c>
      <c r="R14" s="670" t="s">
        <v>367</v>
      </c>
    </row>
    <row r="15" spans="1:18" ht="14.4" x14ac:dyDescent="0.3">
      <c r="A15" s="631" t="s">
        <v>363</v>
      </c>
      <c r="B15" s="285" t="s">
        <v>521</v>
      </c>
      <c r="C15" s="166" t="s">
        <v>29</v>
      </c>
      <c r="D15" s="166" t="s">
        <v>29</v>
      </c>
      <c r="E15" s="166" t="s">
        <v>29</v>
      </c>
      <c r="F15" s="651" t="s">
        <v>802</v>
      </c>
      <c r="G15" s="166">
        <v>1</v>
      </c>
      <c r="H15" s="166" t="s">
        <v>337</v>
      </c>
      <c r="I15" s="166">
        <v>1</v>
      </c>
      <c r="J15" s="166">
        <v>1</v>
      </c>
      <c r="K15" s="166" t="s">
        <v>337</v>
      </c>
      <c r="L15" s="166">
        <v>1</v>
      </c>
      <c r="M15" s="8" t="s">
        <v>699</v>
      </c>
      <c r="N15" s="182" t="s">
        <v>311</v>
      </c>
      <c r="O15" s="201">
        <v>3</v>
      </c>
      <c r="P15" s="184" t="s">
        <v>530</v>
      </c>
      <c r="Q15" s="194" t="s">
        <v>364</v>
      </c>
      <c r="R15" s="670" t="s">
        <v>368</v>
      </c>
    </row>
    <row r="16" spans="1:18" ht="14.4" x14ac:dyDescent="0.3">
      <c r="A16" s="631" t="s">
        <v>363</v>
      </c>
      <c r="B16" s="285" t="s">
        <v>521</v>
      </c>
      <c r="C16" s="166" t="s">
        <v>29</v>
      </c>
      <c r="D16" s="166" t="s">
        <v>29</v>
      </c>
      <c r="E16" s="166" t="s">
        <v>29</v>
      </c>
      <c r="F16" s="651" t="s">
        <v>803</v>
      </c>
      <c r="G16" s="166">
        <v>1</v>
      </c>
      <c r="H16" s="166" t="s">
        <v>337</v>
      </c>
      <c r="I16" s="166">
        <v>1</v>
      </c>
      <c r="J16" s="166">
        <v>1</v>
      </c>
      <c r="K16" s="166" t="s">
        <v>337</v>
      </c>
      <c r="L16" s="166">
        <v>1</v>
      </c>
      <c r="M16" s="8" t="s">
        <v>699</v>
      </c>
      <c r="N16" s="182" t="s">
        <v>311</v>
      </c>
      <c r="O16" s="202">
        <v>2</v>
      </c>
      <c r="P16" s="198" t="s">
        <v>530</v>
      </c>
      <c r="Q16" s="194" t="s">
        <v>364</v>
      </c>
      <c r="R16" s="670" t="s">
        <v>369</v>
      </c>
    </row>
    <row r="17" spans="1:18" ht="14.4" x14ac:dyDescent="0.3">
      <c r="A17" s="631" t="s">
        <v>363</v>
      </c>
      <c r="B17" s="285" t="s">
        <v>521</v>
      </c>
      <c r="C17" s="166" t="s">
        <v>29</v>
      </c>
      <c r="D17" s="166" t="s">
        <v>29</v>
      </c>
      <c r="E17" s="166" t="s">
        <v>29</v>
      </c>
      <c r="F17" s="651" t="s">
        <v>804</v>
      </c>
      <c r="G17" s="166">
        <v>1</v>
      </c>
      <c r="H17" s="166" t="s">
        <v>337</v>
      </c>
      <c r="I17" s="166">
        <v>1</v>
      </c>
      <c r="J17" s="166">
        <v>1</v>
      </c>
      <c r="K17" s="166" t="s">
        <v>337</v>
      </c>
      <c r="L17" s="166">
        <v>1</v>
      </c>
      <c r="M17" s="8" t="s">
        <v>699</v>
      </c>
      <c r="N17" s="182" t="s">
        <v>311</v>
      </c>
      <c r="O17" s="202">
        <v>2</v>
      </c>
      <c r="P17" s="198" t="s">
        <v>530</v>
      </c>
      <c r="Q17" s="194" t="s">
        <v>364</v>
      </c>
      <c r="R17" s="670" t="s">
        <v>370</v>
      </c>
    </row>
    <row r="18" spans="1:18" ht="14.4" x14ac:dyDescent="0.3">
      <c r="A18" s="631" t="s">
        <v>363</v>
      </c>
      <c r="B18" s="285" t="s">
        <v>521</v>
      </c>
      <c r="C18" s="166" t="s">
        <v>29</v>
      </c>
      <c r="D18" s="166" t="s">
        <v>29</v>
      </c>
      <c r="E18" s="166" t="s">
        <v>29</v>
      </c>
      <c r="F18" s="651" t="s">
        <v>805</v>
      </c>
      <c r="G18" s="166">
        <v>1</v>
      </c>
      <c r="H18" s="166" t="s">
        <v>337</v>
      </c>
      <c r="I18" s="166">
        <v>1</v>
      </c>
      <c r="J18" s="166">
        <v>1</v>
      </c>
      <c r="K18" s="166" t="s">
        <v>337</v>
      </c>
      <c r="L18" s="166">
        <v>1</v>
      </c>
      <c r="M18" s="8" t="s">
        <v>699</v>
      </c>
      <c r="N18" s="182" t="s">
        <v>311</v>
      </c>
      <c r="O18" s="202">
        <v>2</v>
      </c>
      <c r="P18" s="198" t="s">
        <v>530</v>
      </c>
      <c r="Q18" s="194" t="s">
        <v>364</v>
      </c>
      <c r="R18" s="670" t="s">
        <v>371</v>
      </c>
    </row>
    <row r="19" spans="1:18" ht="15" thickBot="1" x14ac:dyDescent="0.35">
      <c r="A19" s="632" t="s">
        <v>363</v>
      </c>
      <c r="B19" s="630" t="s">
        <v>521</v>
      </c>
      <c r="C19" s="9" t="s">
        <v>29</v>
      </c>
      <c r="D19" s="9" t="s">
        <v>29</v>
      </c>
      <c r="E19" s="9" t="s">
        <v>29</v>
      </c>
      <c r="F19" s="652" t="s">
        <v>806</v>
      </c>
      <c r="G19" s="9">
        <v>1</v>
      </c>
      <c r="H19" s="9" t="s">
        <v>337</v>
      </c>
      <c r="I19" s="9">
        <v>1</v>
      </c>
      <c r="J19" s="9">
        <v>1</v>
      </c>
      <c r="K19" s="9" t="s">
        <v>337</v>
      </c>
      <c r="L19" s="9">
        <v>1</v>
      </c>
      <c r="M19" s="7" t="s">
        <v>699</v>
      </c>
      <c r="N19" s="540" t="s">
        <v>311</v>
      </c>
      <c r="O19" s="618">
        <v>2</v>
      </c>
      <c r="P19" s="619" t="s">
        <v>530</v>
      </c>
      <c r="Q19" s="224" t="s">
        <v>364</v>
      </c>
      <c r="R19" s="671" t="s">
        <v>372</v>
      </c>
    </row>
    <row r="20" spans="1:18" ht="14.4" x14ac:dyDescent="0.3">
      <c r="A20" s="573" t="s">
        <v>373</v>
      </c>
      <c r="B20" s="73" t="s">
        <v>29</v>
      </c>
      <c r="C20" s="73" t="s">
        <v>29</v>
      </c>
      <c r="D20" s="73" t="s">
        <v>521</v>
      </c>
      <c r="E20" s="73" t="s">
        <v>521</v>
      </c>
      <c r="F20" s="650" t="s">
        <v>807</v>
      </c>
      <c r="G20" s="73">
        <v>1</v>
      </c>
      <c r="H20" s="73" t="s">
        <v>337</v>
      </c>
      <c r="I20" s="73">
        <v>1</v>
      </c>
      <c r="J20" s="73">
        <v>1</v>
      </c>
      <c r="K20" s="73" t="s">
        <v>337</v>
      </c>
      <c r="L20" s="73">
        <v>1</v>
      </c>
      <c r="M20" s="72" t="s">
        <v>699</v>
      </c>
      <c r="N20" s="460" t="s">
        <v>311</v>
      </c>
      <c r="O20" s="73">
        <v>12</v>
      </c>
      <c r="P20" s="445"/>
      <c r="Q20" s="221" t="s">
        <v>374</v>
      </c>
      <c r="R20" s="672" t="s">
        <v>358</v>
      </c>
    </row>
    <row r="21" spans="1:18" ht="14.4" x14ac:dyDescent="0.3">
      <c r="A21" s="578" t="s">
        <v>373</v>
      </c>
      <c r="B21" s="285" t="s">
        <v>29</v>
      </c>
      <c r="C21" s="166" t="s">
        <v>29</v>
      </c>
      <c r="D21" s="166" t="s">
        <v>29</v>
      </c>
      <c r="E21" s="166" t="s">
        <v>29</v>
      </c>
      <c r="F21" s="651" t="s">
        <v>808</v>
      </c>
      <c r="G21" s="166">
        <v>1</v>
      </c>
      <c r="H21" s="166" t="s">
        <v>337</v>
      </c>
      <c r="I21" s="166">
        <v>1</v>
      </c>
      <c r="J21" s="166">
        <v>1</v>
      </c>
      <c r="K21" s="166" t="s">
        <v>337</v>
      </c>
      <c r="L21" s="166">
        <v>1</v>
      </c>
      <c r="M21" s="8" t="s">
        <v>699</v>
      </c>
      <c r="N21" s="182" t="s">
        <v>311</v>
      </c>
      <c r="O21" s="201">
        <v>1</v>
      </c>
      <c r="P21" s="195" t="s">
        <v>530</v>
      </c>
      <c r="Q21" s="219" t="s">
        <v>374</v>
      </c>
      <c r="R21" s="670" t="s">
        <v>375</v>
      </c>
    </row>
    <row r="22" spans="1:18" ht="14.4" x14ac:dyDescent="0.3">
      <c r="A22" s="631" t="s">
        <v>373</v>
      </c>
      <c r="B22" s="285" t="s">
        <v>521</v>
      </c>
      <c r="C22" s="166" t="s">
        <v>29</v>
      </c>
      <c r="D22" s="166" t="s">
        <v>29</v>
      </c>
      <c r="E22" s="166" t="s">
        <v>29</v>
      </c>
      <c r="F22" s="651" t="s">
        <v>809</v>
      </c>
      <c r="G22" s="166">
        <v>1</v>
      </c>
      <c r="H22" s="166" t="s">
        <v>337</v>
      </c>
      <c r="I22" s="166">
        <v>1</v>
      </c>
      <c r="J22" s="166">
        <v>1</v>
      </c>
      <c r="K22" s="166" t="s">
        <v>337</v>
      </c>
      <c r="L22" s="166">
        <v>1</v>
      </c>
      <c r="M22" s="8" t="s">
        <v>699</v>
      </c>
      <c r="N22" s="182" t="s">
        <v>311</v>
      </c>
      <c r="O22" s="202">
        <v>2</v>
      </c>
      <c r="P22" s="198" t="s">
        <v>530</v>
      </c>
      <c r="Q22" s="219" t="s">
        <v>374</v>
      </c>
      <c r="R22" s="670" t="s">
        <v>376</v>
      </c>
    </row>
    <row r="23" spans="1:18" ht="14.4" x14ac:dyDescent="0.3">
      <c r="A23" s="631" t="s">
        <v>373</v>
      </c>
      <c r="B23" s="285" t="s">
        <v>521</v>
      </c>
      <c r="C23" s="166" t="s">
        <v>29</v>
      </c>
      <c r="D23" s="166" t="s">
        <v>29</v>
      </c>
      <c r="E23" s="166" t="s">
        <v>29</v>
      </c>
      <c r="F23" s="651" t="s">
        <v>810</v>
      </c>
      <c r="G23" s="166">
        <v>1</v>
      </c>
      <c r="H23" s="166" t="s">
        <v>337</v>
      </c>
      <c r="I23" s="166">
        <v>1</v>
      </c>
      <c r="J23" s="166">
        <v>1</v>
      </c>
      <c r="K23" s="166" t="s">
        <v>337</v>
      </c>
      <c r="L23" s="166">
        <v>1</v>
      </c>
      <c r="M23" s="8" t="s">
        <v>699</v>
      </c>
      <c r="N23" s="182" t="s">
        <v>311</v>
      </c>
      <c r="O23" s="202">
        <v>2</v>
      </c>
      <c r="P23" s="198" t="s">
        <v>530</v>
      </c>
      <c r="Q23" s="219" t="s">
        <v>374</v>
      </c>
      <c r="R23" s="670" t="s">
        <v>377</v>
      </c>
    </row>
    <row r="24" spans="1:18" ht="14.4" x14ac:dyDescent="0.3">
      <c r="A24" s="631" t="s">
        <v>373</v>
      </c>
      <c r="B24" s="285" t="s">
        <v>521</v>
      </c>
      <c r="C24" s="166" t="s">
        <v>29</v>
      </c>
      <c r="D24" s="166" t="s">
        <v>29</v>
      </c>
      <c r="E24" s="166" t="s">
        <v>29</v>
      </c>
      <c r="F24" s="651" t="s">
        <v>811</v>
      </c>
      <c r="G24" s="166">
        <v>1</v>
      </c>
      <c r="H24" s="166" t="s">
        <v>337</v>
      </c>
      <c r="I24" s="166">
        <v>1</v>
      </c>
      <c r="J24" s="166">
        <v>1</v>
      </c>
      <c r="K24" s="166" t="s">
        <v>337</v>
      </c>
      <c r="L24" s="166">
        <v>1</v>
      </c>
      <c r="M24" s="8" t="s">
        <v>699</v>
      </c>
      <c r="N24" s="182" t="s">
        <v>311</v>
      </c>
      <c r="O24" s="202">
        <v>2</v>
      </c>
      <c r="P24" s="198" t="s">
        <v>530</v>
      </c>
      <c r="Q24" s="219" t="s">
        <v>374</v>
      </c>
      <c r="R24" s="670" t="s">
        <v>357</v>
      </c>
    </row>
    <row r="25" spans="1:18" ht="14.4" x14ac:dyDescent="0.3">
      <c r="A25" s="631" t="s">
        <v>373</v>
      </c>
      <c r="B25" s="285" t="s">
        <v>521</v>
      </c>
      <c r="C25" s="166" t="s">
        <v>29</v>
      </c>
      <c r="D25" s="166" t="s">
        <v>29</v>
      </c>
      <c r="E25" s="166" t="s">
        <v>29</v>
      </c>
      <c r="F25" s="651" t="s">
        <v>812</v>
      </c>
      <c r="G25" s="166">
        <v>1</v>
      </c>
      <c r="H25" s="166" t="s">
        <v>337</v>
      </c>
      <c r="I25" s="166">
        <v>1</v>
      </c>
      <c r="J25" s="166">
        <v>1</v>
      </c>
      <c r="K25" s="166" t="s">
        <v>337</v>
      </c>
      <c r="L25" s="166">
        <v>1</v>
      </c>
      <c r="M25" s="8" t="s">
        <v>699</v>
      </c>
      <c r="N25" s="182" t="s">
        <v>311</v>
      </c>
      <c r="O25" s="202">
        <v>2</v>
      </c>
      <c r="P25" s="198" t="s">
        <v>530</v>
      </c>
      <c r="Q25" s="219" t="s">
        <v>374</v>
      </c>
      <c r="R25" s="670" t="s">
        <v>378</v>
      </c>
    </row>
    <row r="26" spans="1:18" ht="14.4" x14ac:dyDescent="0.3">
      <c r="A26" s="631" t="s">
        <v>373</v>
      </c>
      <c r="B26" s="285" t="s">
        <v>521</v>
      </c>
      <c r="C26" s="166" t="s">
        <v>29</v>
      </c>
      <c r="D26" s="166" t="s">
        <v>29</v>
      </c>
      <c r="E26" s="166" t="s">
        <v>29</v>
      </c>
      <c r="F26" s="651" t="s">
        <v>813</v>
      </c>
      <c r="G26" s="166">
        <v>1</v>
      </c>
      <c r="H26" s="166" t="s">
        <v>337</v>
      </c>
      <c r="I26" s="166">
        <v>1</v>
      </c>
      <c r="J26" s="166">
        <v>1</v>
      </c>
      <c r="K26" s="166" t="s">
        <v>337</v>
      </c>
      <c r="L26" s="166">
        <v>1</v>
      </c>
      <c r="M26" s="8" t="s">
        <v>699</v>
      </c>
      <c r="N26" s="182" t="s">
        <v>311</v>
      </c>
      <c r="O26" s="202">
        <v>2</v>
      </c>
      <c r="P26" s="198" t="s">
        <v>530</v>
      </c>
      <c r="Q26" s="219" t="s">
        <v>374</v>
      </c>
      <c r="R26" s="670" t="s">
        <v>379</v>
      </c>
    </row>
    <row r="27" spans="1:18" ht="15" thickBot="1" x14ac:dyDescent="0.35">
      <c r="A27" s="632" t="s">
        <v>373</v>
      </c>
      <c r="B27" s="630" t="s">
        <v>521</v>
      </c>
      <c r="C27" s="9" t="s">
        <v>29</v>
      </c>
      <c r="D27" s="9" t="s">
        <v>29</v>
      </c>
      <c r="E27" s="9" t="s">
        <v>29</v>
      </c>
      <c r="F27" s="652" t="s">
        <v>814</v>
      </c>
      <c r="G27" s="9">
        <v>1</v>
      </c>
      <c r="H27" s="9" t="s">
        <v>337</v>
      </c>
      <c r="I27" s="9">
        <v>1</v>
      </c>
      <c r="J27" s="9">
        <v>1</v>
      </c>
      <c r="K27" s="9" t="s">
        <v>337</v>
      </c>
      <c r="L27" s="9">
        <v>1</v>
      </c>
      <c r="M27" s="7" t="s">
        <v>699</v>
      </c>
      <c r="N27" s="540" t="s">
        <v>311</v>
      </c>
      <c r="O27" s="618">
        <v>2</v>
      </c>
      <c r="P27" s="619" t="s">
        <v>530</v>
      </c>
      <c r="Q27" s="220" t="s">
        <v>374</v>
      </c>
      <c r="R27" s="671" t="s">
        <v>380</v>
      </c>
    </row>
    <row r="28" spans="1:18" ht="14.4" x14ac:dyDescent="0.3">
      <c r="A28" s="573" t="s">
        <v>381</v>
      </c>
      <c r="B28" s="73" t="s">
        <v>29</v>
      </c>
      <c r="C28" s="73" t="s">
        <v>29</v>
      </c>
      <c r="D28" s="73" t="s">
        <v>521</v>
      </c>
      <c r="E28" s="73" t="s">
        <v>521</v>
      </c>
      <c r="F28" s="650" t="s">
        <v>818</v>
      </c>
      <c r="G28" s="73">
        <v>1</v>
      </c>
      <c r="H28" s="73" t="s">
        <v>337</v>
      </c>
      <c r="I28" s="73">
        <v>1</v>
      </c>
      <c r="J28" s="73">
        <v>1</v>
      </c>
      <c r="K28" s="73" t="s">
        <v>337</v>
      </c>
      <c r="L28" s="73">
        <v>1</v>
      </c>
      <c r="M28" s="72" t="s">
        <v>699</v>
      </c>
      <c r="N28" s="460" t="s">
        <v>311</v>
      </c>
      <c r="O28" s="73">
        <v>12</v>
      </c>
      <c r="P28" s="445"/>
      <c r="Q28" s="221" t="s">
        <v>382</v>
      </c>
      <c r="R28" s="672" t="s">
        <v>357</v>
      </c>
    </row>
    <row r="29" spans="1:18" ht="14.4" x14ac:dyDescent="0.3">
      <c r="A29" s="578" t="s">
        <v>381</v>
      </c>
      <c r="B29" s="285" t="s">
        <v>29</v>
      </c>
      <c r="C29" s="166" t="s">
        <v>29</v>
      </c>
      <c r="D29" s="166" t="s">
        <v>29</v>
      </c>
      <c r="E29" s="166" t="s">
        <v>29</v>
      </c>
      <c r="F29" s="651" t="s">
        <v>815</v>
      </c>
      <c r="G29" s="166">
        <v>1</v>
      </c>
      <c r="H29" s="166" t="s">
        <v>337</v>
      </c>
      <c r="I29" s="166">
        <v>1</v>
      </c>
      <c r="J29" s="166">
        <v>1</v>
      </c>
      <c r="K29" s="166" t="s">
        <v>337</v>
      </c>
      <c r="L29" s="166">
        <v>1</v>
      </c>
      <c r="M29" s="8" t="s">
        <v>699</v>
      </c>
      <c r="N29" s="182" t="s">
        <v>311</v>
      </c>
      <c r="O29" s="201">
        <v>1</v>
      </c>
      <c r="P29" s="195" t="s">
        <v>530</v>
      </c>
      <c r="Q29" s="194" t="s">
        <v>382</v>
      </c>
      <c r="R29" s="670" t="s">
        <v>358</v>
      </c>
    </row>
    <row r="30" spans="1:18" ht="14.4" x14ac:dyDescent="0.3">
      <c r="A30" s="631" t="s">
        <v>381</v>
      </c>
      <c r="B30" s="285" t="s">
        <v>521</v>
      </c>
      <c r="C30" s="166" t="s">
        <v>29</v>
      </c>
      <c r="D30" s="166" t="s">
        <v>29</v>
      </c>
      <c r="E30" s="166" t="s">
        <v>29</v>
      </c>
      <c r="F30" s="651" t="s">
        <v>816</v>
      </c>
      <c r="G30" s="166">
        <v>1</v>
      </c>
      <c r="H30" s="166" t="s">
        <v>337</v>
      </c>
      <c r="I30" s="166">
        <v>1</v>
      </c>
      <c r="J30" s="166">
        <v>1</v>
      </c>
      <c r="K30" s="166" t="s">
        <v>337</v>
      </c>
      <c r="L30" s="166">
        <v>1</v>
      </c>
      <c r="M30" s="8" t="s">
        <v>699</v>
      </c>
      <c r="N30" s="182" t="s">
        <v>311</v>
      </c>
      <c r="O30" s="202">
        <v>2</v>
      </c>
      <c r="P30" s="198" t="s">
        <v>530</v>
      </c>
      <c r="Q30" s="194" t="s">
        <v>382</v>
      </c>
      <c r="R30" s="670" t="s">
        <v>383</v>
      </c>
    </row>
    <row r="31" spans="1:18" ht="15" thickBot="1" x14ac:dyDescent="0.35">
      <c r="A31" s="632" t="s">
        <v>381</v>
      </c>
      <c r="B31" s="630" t="s">
        <v>521</v>
      </c>
      <c r="C31" s="9" t="s">
        <v>29</v>
      </c>
      <c r="D31" s="9" t="s">
        <v>29</v>
      </c>
      <c r="E31" s="9" t="s">
        <v>29</v>
      </c>
      <c r="F31" s="652" t="s">
        <v>817</v>
      </c>
      <c r="G31" s="9">
        <v>1</v>
      </c>
      <c r="H31" s="9" t="s">
        <v>337</v>
      </c>
      <c r="I31" s="9">
        <v>1</v>
      </c>
      <c r="J31" s="9">
        <v>1</v>
      </c>
      <c r="K31" s="9" t="s">
        <v>337</v>
      </c>
      <c r="L31" s="9">
        <v>1</v>
      </c>
      <c r="M31" s="7" t="s">
        <v>699</v>
      </c>
      <c r="N31" s="540" t="s">
        <v>311</v>
      </c>
      <c r="O31" s="618">
        <v>2</v>
      </c>
      <c r="P31" s="619" t="s">
        <v>530</v>
      </c>
      <c r="Q31" s="224" t="s">
        <v>382</v>
      </c>
      <c r="R31" s="671" t="s">
        <v>384</v>
      </c>
    </row>
    <row r="32" spans="1:18" ht="14.4" x14ac:dyDescent="0.3">
      <c r="A32" s="573" t="s">
        <v>385</v>
      </c>
      <c r="B32" s="73" t="s">
        <v>29</v>
      </c>
      <c r="C32" s="73" t="s">
        <v>29</v>
      </c>
      <c r="D32" s="73" t="s">
        <v>521</v>
      </c>
      <c r="E32" s="73" t="s">
        <v>521</v>
      </c>
      <c r="F32" s="650" t="s">
        <v>819</v>
      </c>
      <c r="G32" s="73">
        <v>1</v>
      </c>
      <c r="H32" s="73" t="s">
        <v>337</v>
      </c>
      <c r="I32" s="73">
        <v>1</v>
      </c>
      <c r="J32" s="73">
        <v>1</v>
      </c>
      <c r="K32" s="73" t="s">
        <v>337</v>
      </c>
      <c r="L32" s="73">
        <v>1</v>
      </c>
      <c r="M32" s="72" t="s">
        <v>699</v>
      </c>
      <c r="N32" s="460" t="s">
        <v>311</v>
      </c>
      <c r="O32" s="73">
        <v>12</v>
      </c>
      <c r="P32" s="445"/>
      <c r="Q32" s="221" t="s">
        <v>386</v>
      </c>
      <c r="R32" s="672" t="s">
        <v>357</v>
      </c>
    </row>
    <row r="33" spans="1:18" ht="15" thickBot="1" x14ac:dyDescent="0.35">
      <c r="A33" s="576" t="s">
        <v>385</v>
      </c>
      <c r="B33" s="630" t="s">
        <v>29</v>
      </c>
      <c r="C33" s="9" t="s">
        <v>29</v>
      </c>
      <c r="D33" s="9" t="s">
        <v>29</v>
      </c>
      <c r="E33" s="9" t="s">
        <v>29</v>
      </c>
      <c r="F33" s="652" t="s">
        <v>820</v>
      </c>
      <c r="G33" s="9">
        <v>1</v>
      </c>
      <c r="H33" s="9" t="s">
        <v>337</v>
      </c>
      <c r="I33" s="9">
        <v>1</v>
      </c>
      <c r="J33" s="9">
        <v>1</v>
      </c>
      <c r="K33" s="9" t="s">
        <v>337</v>
      </c>
      <c r="L33" s="9">
        <v>1</v>
      </c>
      <c r="M33" s="7" t="s">
        <v>699</v>
      </c>
      <c r="N33" s="540" t="s">
        <v>311</v>
      </c>
      <c r="O33" s="620">
        <v>1</v>
      </c>
      <c r="P33" s="621" t="s">
        <v>530</v>
      </c>
      <c r="Q33" s="220" t="s">
        <v>386</v>
      </c>
      <c r="R33" s="671" t="s">
        <v>358</v>
      </c>
    </row>
    <row r="34" spans="1:18" ht="14.4" x14ac:dyDescent="0.3">
      <c r="A34" s="573" t="s">
        <v>387</v>
      </c>
      <c r="B34" s="73" t="s">
        <v>29</v>
      </c>
      <c r="C34" s="73" t="s">
        <v>29</v>
      </c>
      <c r="D34" s="73" t="s">
        <v>521</v>
      </c>
      <c r="E34" s="73" t="s">
        <v>521</v>
      </c>
      <c r="F34" s="650" t="s">
        <v>821</v>
      </c>
      <c r="G34" s="73">
        <v>1</v>
      </c>
      <c r="H34" s="73" t="s">
        <v>337</v>
      </c>
      <c r="I34" s="73">
        <v>1</v>
      </c>
      <c r="J34" s="73">
        <v>1</v>
      </c>
      <c r="K34" s="73">
        <v>4</v>
      </c>
      <c r="L34" s="73">
        <v>1</v>
      </c>
      <c r="M34" s="72" t="s">
        <v>785</v>
      </c>
      <c r="N34" s="460" t="s">
        <v>311</v>
      </c>
      <c r="O34" s="73">
        <v>13</v>
      </c>
      <c r="P34" s="623"/>
      <c r="Q34" s="221" t="s">
        <v>388</v>
      </c>
      <c r="R34" s="672" t="s">
        <v>357</v>
      </c>
    </row>
    <row r="35" spans="1:18" ht="14.4" x14ac:dyDescent="0.3">
      <c r="A35" s="578" t="s">
        <v>387</v>
      </c>
      <c r="B35" s="285" t="s">
        <v>29</v>
      </c>
      <c r="C35" s="166" t="s">
        <v>29</v>
      </c>
      <c r="D35" s="166" t="s">
        <v>29</v>
      </c>
      <c r="E35" s="166" t="s">
        <v>29</v>
      </c>
      <c r="F35" s="651" t="s">
        <v>822</v>
      </c>
      <c r="G35" s="166">
        <v>1</v>
      </c>
      <c r="H35" s="166" t="s">
        <v>337</v>
      </c>
      <c r="I35" s="166">
        <v>1</v>
      </c>
      <c r="J35" s="166">
        <v>1</v>
      </c>
      <c r="K35" s="166">
        <v>4</v>
      </c>
      <c r="L35" s="166">
        <v>1</v>
      </c>
      <c r="M35" s="8" t="s">
        <v>785</v>
      </c>
      <c r="N35" s="182" t="s">
        <v>311</v>
      </c>
      <c r="O35" s="201">
        <v>1</v>
      </c>
      <c r="P35" s="195" t="s">
        <v>530</v>
      </c>
      <c r="Q35" s="194" t="s">
        <v>388</v>
      </c>
      <c r="R35" s="670" t="s">
        <v>358</v>
      </c>
    </row>
    <row r="36" spans="1:18" ht="14.4" x14ac:dyDescent="0.3">
      <c r="A36" s="631" t="s">
        <v>387</v>
      </c>
      <c r="B36" s="285" t="s">
        <v>521</v>
      </c>
      <c r="C36" s="166" t="s">
        <v>29</v>
      </c>
      <c r="D36" s="166" t="s">
        <v>29</v>
      </c>
      <c r="E36" s="166" t="s">
        <v>29</v>
      </c>
      <c r="F36" s="651" t="s">
        <v>823</v>
      </c>
      <c r="G36" s="166">
        <v>1</v>
      </c>
      <c r="H36" s="166" t="s">
        <v>337</v>
      </c>
      <c r="I36" s="166">
        <v>1</v>
      </c>
      <c r="J36" s="166">
        <v>1</v>
      </c>
      <c r="K36" s="166">
        <v>4</v>
      </c>
      <c r="L36" s="166">
        <v>1</v>
      </c>
      <c r="M36" s="8" t="s">
        <v>785</v>
      </c>
      <c r="N36" s="182" t="s">
        <v>311</v>
      </c>
      <c r="O36" s="202">
        <v>6</v>
      </c>
      <c r="P36" s="185" t="s">
        <v>530</v>
      </c>
      <c r="Q36" s="194" t="s">
        <v>388</v>
      </c>
      <c r="R36" s="670" t="s">
        <v>389</v>
      </c>
    </row>
    <row r="37" spans="1:18" ht="14.4" x14ac:dyDescent="0.3">
      <c r="A37" s="631" t="s">
        <v>387</v>
      </c>
      <c r="B37" s="285" t="s">
        <v>521</v>
      </c>
      <c r="C37" s="166" t="s">
        <v>29</v>
      </c>
      <c r="D37" s="166" t="s">
        <v>29</v>
      </c>
      <c r="E37" s="166" t="s">
        <v>29</v>
      </c>
      <c r="F37" s="651" t="s">
        <v>824</v>
      </c>
      <c r="G37" s="166">
        <v>1</v>
      </c>
      <c r="H37" s="166" t="s">
        <v>337</v>
      </c>
      <c r="I37" s="166">
        <v>1</v>
      </c>
      <c r="J37" s="166">
        <v>1</v>
      </c>
      <c r="K37" s="166">
        <v>4</v>
      </c>
      <c r="L37" s="166">
        <v>1</v>
      </c>
      <c r="M37" s="8" t="s">
        <v>785</v>
      </c>
      <c r="N37" s="182" t="s">
        <v>311</v>
      </c>
      <c r="O37" s="202">
        <v>6</v>
      </c>
      <c r="P37" s="185" t="s">
        <v>530</v>
      </c>
      <c r="Q37" s="194" t="s">
        <v>388</v>
      </c>
      <c r="R37" s="670" t="s">
        <v>390</v>
      </c>
    </row>
    <row r="38" spans="1:18" ht="15" thickBot="1" x14ac:dyDescent="0.35">
      <c r="A38" s="632" t="s">
        <v>387</v>
      </c>
      <c r="B38" s="630" t="s">
        <v>521</v>
      </c>
      <c r="C38" s="9" t="s">
        <v>29</v>
      </c>
      <c r="D38" s="9" t="s">
        <v>29</v>
      </c>
      <c r="E38" s="9" t="s">
        <v>29</v>
      </c>
      <c r="F38" s="652" t="s">
        <v>825</v>
      </c>
      <c r="G38" s="9">
        <v>1</v>
      </c>
      <c r="H38" s="9" t="s">
        <v>337</v>
      </c>
      <c r="I38" s="9">
        <v>1</v>
      </c>
      <c r="J38" s="9">
        <v>1</v>
      </c>
      <c r="K38" s="9">
        <v>4</v>
      </c>
      <c r="L38" s="9">
        <v>1</v>
      </c>
      <c r="M38" s="7" t="s">
        <v>785</v>
      </c>
      <c r="N38" s="540" t="s">
        <v>311</v>
      </c>
      <c r="O38" s="618">
        <v>6</v>
      </c>
      <c r="P38" s="624" t="s">
        <v>530</v>
      </c>
      <c r="Q38" s="224" t="s">
        <v>388</v>
      </c>
      <c r="R38" s="671" t="s">
        <v>391</v>
      </c>
    </row>
    <row r="39" spans="1:18" ht="14.4" x14ac:dyDescent="0.3">
      <c r="A39" s="573" t="s">
        <v>499</v>
      </c>
      <c r="B39" s="73" t="s">
        <v>29</v>
      </c>
      <c r="C39" s="73" t="s">
        <v>29</v>
      </c>
      <c r="D39" s="73" t="s">
        <v>521</v>
      </c>
      <c r="E39" s="73" t="s">
        <v>521</v>
      </c>
      <c r="F39" s="650" t="s">
        <v>826</v>
      </c>
      <c r="G39" s="73">
        <v>1</v>
      </c>
      <c r="H39" s="73" t="s">
        <v>337</v>
      </c>
      <c r="I39" s="73">
        <v>1</v>
      </c>
      <c r="J39" s="73">
        <v>1</v>
      </c>
      <c r="K39" s="73" t="s">
        <v>393</v>
      </c>
      <c r="L39" s="73">
        <v>1</v>
      </c>
      <c r="M39" s="72" t="s">
        <v>786</v>
      </c>
      <c r="N39" s="460" t="s">
        <v>311</v>
      </c>
      <c r="O39" s="73">
        <v>12</v>
      </c>
      <c r="P39" s="445"/>
      <c r="Q39" s="221" t="s">
        <v>392</v>
      </c>
      <c r="R39" s="672" t="s">
        <v>357</v>
      </c>
    </row>
    <row r="40" spans="1:18" ht="14.4" x14ac:dyDescent="0.3">
      <c r="A40" s="578" t="s">
        <v>499</v>
      </c>
      <c r="B40" s="285" t="s">
        <v>29</v>
      </c>
      <c r="C40" s="166" t="s">
        <v>29</v>
      </c>
      <c r="D40" s="166" t="s">
        <v>29</v>
      </c>
      <c r="E40" s="166" t="s">
        <v>29</v>
      </c>
      <c r="F40" s="651" t="s">
        <v>827</v>
      </c>
      <c r="G40" s="166">
        <v>1</v>
      </c>
      <c r="H40" s="166" t="s">
        <v>337</v>
      </c>
      <c r="I40" s="166">
        <v>1</v>
      </c>
      <c r="J40" s="166">
        <v>1</v>
      </c>
      <c r="K40" s="166" t="s">
        <v>393</v>
      </c>
      <c r="L40" s="166">
        <v>1</v>
      </c>
      <c r="M40" s="8" t="s">
        <v>786</v>
      </c>
      <c r="N40" s="182" t="s">
        <v>311</v>
      </c>
      <c r="O40" s="201">
        <v>1</v>
      </c>
      <c r="P40" s="195" t="s">
        <v>530</v>
      </c>
      <c r="Q40" s="194" t="s">
        <v>392</v>
      </c>
      <c r="R40" s="670" t="s">
        <v>358</v>
      </c>
    </row>
    <row r="41" spans="1:18" ht="14.4" x14ac:dyDescent="0.3">
      <c r="A41" s="631" t="s">
        <v>499</v>
      </c>
      <c r="B41" s="285" t="s">
        <v>521</v>
      </c>
      <c r="C41" s="166" t="s">
        <v>29</v>
      </c>
      <c r="D41" s="166" t="s">
        <v>29</v>
      </c>
      <c r="E41" s="166" t="s">
        <v>29</v>
      </c>
      <c r="F41" s="651" t="s">
        <v>828</v>
      </c>
      <c r="G41" s="166">
        <v>1</v>
      </c>
      <c r="H41" s="166" t="s">
        <v>337</v>
      </c>
      <c r="I41" s="166">
        <v>1</v>
      </c>
      <c r="J41" s="166">
        <v>1</v>
      </c>
      <c r="K41" s="166" t="s">
        <v>339</v>
      </c>
      <c r="L41" s="166">
        <v>1</v>
      </c>
      <c r="M41" s="8" t="s">
        <v>787</v>
      </c>
      <c r="N41" s="182" t="s">
        <v>311</v>
      </c>
      <c r="O41" s="202">
        <v>15</v>
      </c>
      <c r="P41" s="183" t="s">
        <v>530</v>
      </c>
      <c r="Q41" s="194" t="s">
        <v>392</v>
      </c>
      <c r="R41" s="670" t="s">
        <v>394</v>
      </c>
    </row>
    <row r="42" spans="1:18" ht="14.4" x14ac:dyDescent="0.3">
      <c r="A42" s="631" t="s">
        <v>499</v>
      </c>
      <c r="B42" s="285" t="s">
        <v>521</v>
      </c>
      <c r="C42" s="166" t="s">
        <v>29</v>
      </c>
      <c r="D42" s="166" t="s">
        <v>29</v>
      </c>
      <c r="E42" s="166" t="s">
        <v>29</v>
      </c>
      <c r="F42" s="651" t="s">
        <v>829</v>
      </c>
      <c r="G42" s="166">
        <v>1</v>
      </c>
      <c r="H42" s="166" t="s">
        <v>337</v>
      </c>
      <c r="I42" s="166">
        <v>1</v>
      </c>
      <c r="J42" s="166">
        <v>1</v>
      </c>
      <c r="K42" s="166" t="s">
        <v>711</v>
      </c>
      <c r="L42" s="166">
        <v>1</v>
      </c>
      <c r="M42" s="8" t="s">
        <v>698</v>
      </c>
      <c r="N42" s="182" t="s">
        <v>311</v>
      </c>
      <c r="O42" s="202">
        <v>15</v>
      </c>
      <c r="P42" s="183" t="s">
        <v>530</v>
      </c>
      <c r="Q42" s="194" t="s">
        <v>392</v>
      </c>
      <c r="R42" s="670" t="s">
        <v>395</v>
      </c>
    </row>
    <row r="43" spans="1:18" ht="14.4" x14ac:dyDescent="0.3">
      <c r="A43" s="631" t="s">
        <v>499</v>
      </c>
      <c r="B43" s="285" t="s">
        <v>521</v>
      </c>
      <c r="C43" s="166" t="s">
        <v>29</v>
      </c>
      <c r="D43" s="166" t="s">
        <v>29</v>
      </c>
      <c r="E43" s="166" t="s">
        <v>29</v>
      </c>
      <c r="F43" s="651" t="s">
        <v>830</v>
      </c>
      <c r="G43" s="166">
        <v>1</v>
      </c>
      <c r="H43" s="166" t="s">
        <v>337</v>
      </c>
      <c r="I43" s="166">
        <v>1</v>
      </c>
      <c r="J43" s="166">
        <v>1</v>
      </c>
      <c r="K43" s="166" t="s">
        <v>711</v>
      </c>
      <c r="L43" s="166">
        <v>1</v>
      </c>
      <c r="M43" s="8" t="s">
        <v>698</v>
      </c>
      <c r="N43" s="182" t="s">
        <v>311</v>
      </c>
      <c r="O43" s="202">
        <v>15</v>
      </c>
      <c r="P43" s="183" t="s">
        <v>530</v>
      </c>
      <c r="Q43" s="194" t="s">
        <v>392</v>
      </c>
      <c r="R43" s="670" t="s">
        <v>396</v>
      </c>
    </row>
    <row r="44" spans="1:18" ht="14.4" x14ac:dyDescent="0.3">
      <c r="A44" s="631" t="s">
        <v>499</v>
      </c>
      <c r="B44" s="285" t="s">
        <v>521</v>
      </c>
      <c r="C44" s="166" t="s">
        <v>29</v>
      </c>
      <c r="D44" s="166" t="s">
        <v>29</v>
      </c>
      <c r="E44" s="166" t="s">
        <v>29</v>
      </c>
      <c r="F44" s="651" t="s">
        <v>831</v>
      </c>
      <c r="G44" s="166">
        <v>1</v>
      </c>
      <c r="H44" s="166" t="s">
        <v>337</v>
      </c>
      <c r="I44" s="166">
        <v>1</v>
      </c>
      <c r="J44" s="166">
        <v>1</v>
      </c>
      <c r="K44" s="166" t="s">
        <v>711</v>
      </c>
      <c r="L44" s="166">
        <v>1</v>
      </c>
      <c r="M44" s="8" t="s">
        <v>698</v>
      </c>
      <c r="N44" s="182" t="s">
        <v>311</v>
      </c>
      <c r="O44" s="202">
        <v>15</v>
      </c>
      <c r="P44" s="183" t="s">
        <v>530</v>
      </c>
      <c r="Q44" s="194" t="s">
        <v>392</v>
      </c>
      <c r="R44" s="670" t="s">
        <v>397</v>
      </c>
    </row>
    <row r="45" spans="1:18" ht="15" thickBot="1" x14ac:dyDescent="0.35">
      <c r="A45" s="632" t="s">
        <v>499</v>
      </c>
      <c r="B45" s="630" t="s">
        <v>521</v>
      </c>
      <c r="C45" s="9" t="s">
        <v>29</v>
      </c>
      <c r="D45" s="9" t="s">
        <v>29</v>
      </c>
      <c r="E45" s="9" t="s">
        <v>29</v>
      </c>
      <c r="F45" s="652" t="s">
        <v>832</v>
      </c>
      <c r="G45" s="9">
        <v>1</v>
      </c>
      <c r="H45" s="9" t="s">
        <v>337</v>
      </c>
      <c r="I45" s="9">
        <v>1</v>
      </c>
      <c r="J45" s="9">
        <v>1</v>
      </c>
      <c r="K45" s="9" t="s">
        <v>711</v>
      </c>
      <c r="L45" s="9">
        <v>1</v>
      </c>
      <c r="M45" s="7" t="s">
        <v>698</v>
      </c>
      <c r="N45" s="540" t="s">
        <v>311</v>
      </c>
      <c r="O45" s="618">
        <v>15</v>
      </c>
      <c r="P45" s="625" t="s">
        <v>530</v>
      </c>
      <c r="Q45" s="224" t="s">
        <v>392</v>
      </c>
      <c r="R45" s="671" t="s">
        <v>398</v>
      </c>
    </row>
    <row r="46" spans="1:18" ht="14.4" x14ac:dyDescent="0.3">
      <c r="A46" s="405" t="s">
        <v>639</v>
      </c>
      <c r="B46" s="73" t="s">
        <v>29</v>
      </c>
      <c r="C46" s="73" t="s">
        <v>29</v>
      </c>
      <c r="D46" s="73" t="s">
        <v>521</v>
      </c>
      <c r="E46" s="73" t="s">
        <v>521</v>
      </c>
      <c r="F46" s="650" t="s">
        <v>833</v>
      </c>
      <c r="G46" s="73">
        <v>1</v>
      </c>
      <c r="H46" s="73" t="s">
        <v>337</v>
      </c>
      <c r="I46" s="73">
        <v>1</v>
      </c>
      <c r="J46" s="73">
        <v>1</v>
      </c>
      <c r="K46" s="73" t="s">
        <v>340</v>
      </c>
      <c r="L46" s="73">
        <v>1</v>
      </c>
      <c r="M46" s="72" t="s">
        <v>713</v>
      </c>
      <c r="N46" s="460" t="s">
        <v>311</v>
      </c>
      <c r="O46" s="73">
        <v>12</v>
      </c>
      <c r="P46" s="445"/>
      <c r="Q46" s="221" t="s">
        <v>399</v>
      </c>
      <c r="R46" s="672" t="s">
        <v>357</v>
      </c>
    </row>
    <row r="47" spans="1:18" ht="14.4" x14ac:dyDescent="0.3">
      <c r="A47" s="428" t="s">
        <v>639</v>
      </c>
      <c r="B47" s="285" t="s">
        <v>29</v>
      </c>
      <c r="C47" s="166" t="s">
        <v>29</v>
      </c>
      <c r="D47" s="166" t="s">
        <v>29</v>
      </c>
      <c r="E47" s="166" t="s">
        <v>29</v>
      </c>
      <c r="F47" s="651" t="s">
        <v>834</v>
      </c>
      <c r="G47" s="166">
        <v>1</v>
      </c>
      <c r="H47" s="166" t="s">
        <v>337</v>
      </c>
      <c r="I47" s="166">
        <v>1</v>
      </c>
      <c r="J47" s="166">
        <v>1</v>
      </c>
      <c r="K47" s="166" t="s">
        <v>340</v>
      </c>
      <c r="L47" s="166">
        <v>1</v>
      </c>
      <c r="M47" s="8" t="s">
        <v>713</v>
      </c>
      <c r="N47" s="182" t="s">
        <v>311</v>
      </c>
      <c r="O47" s="201">
        <v>1</v>
      </c>
      <c r="P47" s="195" t="s">
        <v>530</v>
      </c>
      <c r="Q47" s="194" t="s">
        <v>399</v>
      </c>
      <c r="R47" s="670" t="s">
        <v>358</v>
      </c>
    </row>
    <row r="48" spans="1:18" ht="14.4" x14ac:dyDescent="0.3">
      <c r="A48" s="429" t="s">
        <v>639</v>
      </c>
      <c r="B48" s="285" t="s">
        <v>521</v>
      </c>
      <c r="C48" s="166" t="s">
        <v>29</v>
      </c>
      <c r="D48" s="166" t="s">
        <v>29</v>
      </c>
      <c r="E48" s="166" t="s">
        <v>29</v>
      </c>
      <c r="F48" s="651" t="s">
        <v>835</v>
      </c>
      <c r="G48" s="166">
        <v>1</v>
      </c>
      <c r="H48" s="15" t="s">
        <v>337</v>
      </c>
      <c r="I48" s="166">
        <v>1</v>
      </c>
      <c r="J48" s="166">
        <v>1</v>
      </c>
      <c r="K48" s="166" t="s">
        <v>340</v>
      </c>
      <c r="L48" s="166">
        <v>1</v>
      </c>
      <c r="M48" s="637" t="s">
        <v>713</v>
      </c>
      <c r="N48" s="200" t="s">
        <v>311</v>
      </c>
      <c r="O48" s="202">
        <v>15</v>
      </c>
      <c r="P48" s="183" t="s">
        <v>530</v>
      </c>
      <c r="Q48" s="194" t="s">
        <v>399</v>
      </c>
      <c r="R48" s="670" t="s">
        <v>400</v>
      </c>
    </row>
    <row r="49" spans="1:18" ht="14.4" x14ac:dyDescent="0.3">
      <c r="A49" s="429" t="s">
        <v>639</v>
      </c>
      <c r="B49" s="285" t="s">
        <v>521</v>
      </c>
      <c r="C49" s="166" t="s">
        <v>29</v>
      </c>
      <c r="D49" s="166" t="s">
        <v>29</v>
      </c>
      <c r="E49" s="166" t="s">
        <v>29</v>
      </c>
      <c r="F49" s="651" t="s">
        <v>836</v>
      </c>
      <c r="G49" s="166">
        <v>1</v>
      </c>
      <c r="H49" s="15" t="s">
        <v>337</v>
      </c>
      <c r="I49" s="166">
        <v>1</v>
      </c>
      <c r="J49" s="166">
        <v>1</v>
      </c>
      <c r="K49" s="166" t="s">
        <v>340</v>
      </c>
      <c r="L49" s="166">
        <v>1</v>
      </c>
      <c r="M49" s="637" t="s">
        <v>713</v>
      </c>
      <c r="N49" s="200" t="s">
        <v>311</v>
      </c>
      <c r="O49" s="202">
        <v>15</v>
      </c>
      <c r="P49" s="183" t="s">
        <v>530</v>
      </c>
      <c r="Q49" s="194" t="s">
        <v>399</v>
      </c>
      <c r="R49" s="670" t="s">
        <v>401</v>
      </c>
    </row>
    <row r="50" spans="1:18" ht="14.4" x14ac:dyDescent="0.3">
      <c r="A50" s="429" t="s">
        <v>639</v>
      </c>
      <c r="B50" s="285" t="s">
        <v>521</v>
      </c>
      <c r="C50" s="166" t="s">
        <v>29</v>
      </c>
      <c r="D50" s="166" t="s">
        <v>29</v>
      </c>
      <c r="E50" s="166" t="s">
        <v>29</v>
      </c>
      <c r="F50" s="651" t="s">
        <v>837</v>
      </c>
      <c r="G50" s="166">
        <v>1</v>
      </c>
      <c r="H50" s="15" t="s">
        <v>337</v>
      </c>
      <c r="I50" s="166">
        <v>1</v>
      </c>
      <c r="J50" s="166">
        <v>1</v>
      </c>
      <c r="K50" s="166">
        <v>1</v>
      </c>
      <c r="L50" s="166">
        <v>1</v>
      </c>
      <c r="M50" s="637" t="s">
        <v>562</v>
      </c>
      <c r="N50" s="200" t="s">
        <v>311</v>
      </c>
      <c r="O50" s="202">
        <v>15</v>
      </c>
      <c r="P50" s="183" t="s">
        <v>530</v>
      </c>
      <c r="Q50" s="194" t="s">
        <v>399</v>
      </c>
      <c r="R50" s="670" t="s">
        <v>402</v>
      </c>
    </row>
    <row r="51" spans="1:18" ht="14.4" x14ac:dyDescent="0.3">
      <c r="A51" s="429" t="s">
        <v>639</v>
      </c>
      <c r="B51" s="285" t="s">
        <v>521</v>
      </c>
      <c r="C51" s="166" t="s">
        <v>29</v>
      </c>
      <c r="D51" s="166" t="s">
        <v>29</v>
      </c>
      <c r="E51" s="166" t="s">
        <v>29</v>
      </c>
      <c r="F51" s="651" t="s">
        <v>838</v>
      </c>
      <c r="G51" s="166">
        <v>1</v>
      </c>
      <c r="H51" s="15" t="s">
        <v>337</v>
      </c>
      <c r="I51" s="166">
        <v>1</v>
      </c>
      <c r="J51" s="166">
        <v>1</v>
      </c>
      <c r="K51" s="166" t="s">
        <v>340</v>
      </c>
      <c r="L51" s="166">
        <v>1</v>
      </c>
      <c r="M51" s="637" t="s">
        <v>713</v>
      </c>
      <c r="N51" s="200" t="s">
        <v>311</v>
      </c>
      <c r="O51" s="202">
        <v>15</v>
      </c>
      <c r="P51" s="183" t="s">
        <v>530</v>
      </c>
      <c r="Q51" s="194" t="s">
        <v>399</v>
      </c>
      <c r="R51" s="670" t="s">
        <v>403</v>
      </c>
    </row>
    <row r="52" spans="1:18" ht="14.4" x14ac:dyDescent="0.3">
      <c r="A52" s="429" t="s">
        <v>639</v>
      </c>
      <c r="B52" s="285" t="s">
        <v>521</v>
      </c>
      <c r="C52" s="166" t="s">
        <v>29</v>
      </c>
      <c r="D52" s="166" t="s">
        <v>29</v>
      </c>
      <c r="E52" s="166" t="s">
        <v>29</v>
      </c>
      <c r="F52" s="651" t="s">
        <v>839</v>
      </c>
      <c r="G52" s="166">
        <v>1</v>
      </c>
      <c r="H52" s="166" t="s">
        <v>337</v>
      </c>
      <c r="I52" s="166">
        <v>1</v>
      </c>
      <c r="J52" s="166">
        <v>1</v>
      </c>
      <c r="K52" s="166" t="s">
        <v>340</v>
      </c>
      <c r="L52" s="166">
        <v>1</v>
      </c>
      <c r="M52" s="637" t="s">
        <v>713</v>
      </c>
      <c r="N52" s="200" t="s">
        <v>311</v>
      </c>
      <c r="O52" s="202">
        <v>15</v>
      </c>
      <c r="P52" s="183" t="s">
        <v>530</v>
      </c>
      <c r="Q52" s="194" t="s">
        <v>399</v>
      </c>
      <c r="R52" s="670" t="s">
        <v>404</v>
      </c>
    </row>
    <row r="53" spans="1:18" ht="15" thickBot="1" x14ac:dyDescent="0.35">
      <c r="A53" s="430" t="s">
        <v>639</v>
      </c>
      <c r="B53" s="630" t="s">
        <v>521</v>
      </c>
      <c r="C53" s="9" t="s">
        <v>29</v>
      </c>
      <c r="D53" s="9" t="s">
        <v>29</v>
      </c>
      <c r="E53" s="9" t="s">
        <v>29</v>
      </c>
      <c r="F53" s="652" t="s">
        <v>840</v>
      </c>
      <c r="G53" s="9">
        <v>1</v>
      </c>
      <c r="H53" s="9" t="s">
        <v>337</v>
      </c>
      <c r="I53" s="9">
        <v>1</v>
      </c>
      <c r="J53" s="9">
        <v>1</v>
      </c>
      <c r="K53" s="9" t="s">
        <v>340</v>
      </c>
      <c r="L53" s="9">
        <v>1</v>
      </c>
      <c r="M53" s="638" t="s">
        <v>713</v>
      </c>
      <c r="N53" s="626" t="s">
        <v>311</v>
      </c>
      <c r="O53" s="618">
        <v>15</v>
      </c>
      <c r="P53" s="625" t="s">
        <v>530</v>
      </c>
      <c r="Q53" s="224" t="s">
        <v>399</v>
      </c>
      <c r="R53" s="671" t="s">
        <v>405</v>
      </c>
    </row>
    <row r="54" spans="1:18" ht="14.4" x14ac:dyDescent="0.3">
      <c r="A54" s="573" t="s">
        <v>406</v>
      </c>
      <c r="B54" s="73" t="s">
        <v>29</v>
      </c>
      <c r="C54" s="73" t="s">
        <v>29</v>
      </c>
      <c r="D54" s="73" t="s">
        <v>521</v>
      </c>
      <c r="E54" s="73" t="s">
        <v>521</v>
      </c>
      <c r="F54" s="650" t="s">
        <v>841</v>
      </c>
      <c r="G54" s="73">
        <v>1</v>
      </c>
      <c r="H54" s="73" t="s">
        <v>337</v>
      </c>
      <c r="I54" s="73">
        <v>1</v>
      </c>
      <c r="J54" s="73">
        <v>1</v>
      </c>
      <c r="K54" s="73" t="s">
        <v>393</v>
      </c>
      <c r="L54" s="73">
        <v>1</v>
      </c>
      <c r="M54" s="72" t="s">
        <v>786</v>
      </c>
      <c r="N54" s="460" t="s">
        <v>311</v>
      </c>
      <c r="O54" s="73">
        <v>12</v>
      </c>
      <c r="P54" s="445"/>
      <c r="Q54" s="221" t="s">
        <v>407</v>
      </c>
      <c r="R54" s="672" t="s">
        <v>357</v>
      </c>
    </row>
    <row r="55" spans="1:18" ht="14.4" x14ac:dyDescent="0.3">
      <c r="A55" s="578" t="s">
        <v>406</v>
      </c>
      <c r="B55" s="285" t="s">
        <v>29</v>
      </c>
      <c r="C55" s="166" t="s">
        <v>29</v>
      </c>
      <c r="D55" s="166" t="s">
        <v>29</v>
      </c>
      <c r="E55" s="166" t="s">
        <v>29</v>
      </c>
      <c r="F55" s="651" t="s">
        <v>842</v>
      </c>
      <c r="G55" s="166">
        <v>1</v>
      </c>
      <c r="H55" s="166" t="s">
        <v>337</v>
      </c>
      <c r="I55" s="166">
        <v>1</v>
      </c>
      <c r="J55" s="166">
        <v>1</v>
      </c>
      <c r="K55" s="166" t="s">
        <v>393</v>
      </c>
      <c r="L55" s="166">
        <v>1</v>
      </c>
      <c r="M55" s="8" t="s">
        <v>786</v>
      </c>
      <c r="N55" s="182" t="s">
        <v>311</v>
      </c>
      <c r="O55" s="201">
        <v>1</v>
      </c>
      <c r="P55" s="195" t="s">
        <v>530</v>
      </c>
      <c r="Q55" s="194" t="s">
        <v>407</v>
      </c>
      <c r="R55" s="670" t="s">
        <v>358</v>
      </c>
    </row>
    <row r="56" spans="1:18" ht="14.4" x14ac:dyDescent="0.3">
      <c r="A56" s="631" t="s">
        <v>406</v>
      </c>
      <c r="B56" s="285" t="s">
        <v>521</v>
      </c>
      <c r="C56" s="166" t="s">
        <v>29</v>
      </c>
      <c r="D56" s="166" t="s">
        <v>29</v>
      </c>
      <c r="E56" s="166" t="s">
        <v>29</v>
      </c>
      <c r="F56" s="651" t="s">
        <v>843</v>
      </c>
      <c r="G56" s="166">
        <v>1</v>
      </c>
      <c r="H56" s="166" t="s">
        <v>337</v>
      </c>
      <c r="I56" s="166">
        <v>1</v>
      </c>
      <c r="J56" s="166">
        <v>1</v>
      </c>
      <c r="K56" s="166" t="s">
        <v>711</v>
      </c>
      <c r="L56" s="166">
        <v>1</v>
      </c>
      <c r="M56" s="8" t="s">
        <v>698</v>
      </c>
      <c r="N56" s="182" t="s">
        <v>311</v>
      </c>
      <c r="O56" s="201">
        <v>3</v>
      </c>
      <c r="P56" s="184" t="s">
        <v>530</v>
      </c>
      <c r="Q56" s="194" t="s">
        <v>407</v>
      </c>
      <c r="R56" s="670" t="s">
        <v>408</v>
      </c>
    </row>
    <row r="57" spans="1:18" ht="14.4" x14ac:dyDescent="0.3">
      <c r="A57" s="631" t="s">
        <v>406</v>
      </c>
      <c r="B57" s="285" t="s">
        <v>521</v>
      </c>
      <c r="C57" s="166" t="s">
        <v>29</v>
      </c>
      <c r="D57" s="166" t="s">
        <v>29</v>
      </c>
      <c r="E57" s="166" t="s">
        <v>29</v>
      </c>
      <c r="F57" s="651" t="s">
        <v>844</v>
      </c>
      <c r="G57" s="166">
        <v>1</v>
      </c>
      <c r="H57" s="166" t="s">
        <v>337</v>
      </c>
      <c r="I57" s="166">
        <v>1</v>
      </c>
      <c r="J57" s="166">
        <v>1</v>
      </c>
      <c r="K57" s="166" t="s">
        <v>711</v>
      </c>
      <c r="L57" s="166">
        <v>1</v>
      </c>
      <c r="M57" s="8" t="s">
        <v>698</v>
      </c>
      <c r="N57" s="182" t="s">
        <v>311</v>
      </c>
      <c r="O57" s="201">
        <v>3</v>
      </c>
      <c r="P57" s="184" t="s">
        <v>530</v>
      </c>
      <c r="Q57" s="194" t="s">
        <v>407</v>
      </c>
      <c r="R57" s="670" t="s">
        <v>409</v>
      </c>
    </row>
    <row r="58" spans="1:18" ht="14.4" x14ac:dyDescent="0.3">
      <c r="A58" s="631" t="s">
        <v>406</v>
      </c>
      <c r="B58" s="285" t="s">
        <v>521</v>
      </c>
      <c r="C58" s="166" t="s">
        <v>29</v>
      </c>
      <c r="D58" s="166" t="s">
        <v>29</v>
      </c>
      <c r="E58" s="166" t="s">
        <v>29</v>
      </c>
      <c r="F58" s="651" t="s">
        <v>845</v>
      </c>
      <c r="G58" s="166">
        <v>1</v>
      </c>
      <c r="H58" s="166" t="s">
        <v>337</v>
      </c>
      <c r="I58" s="166">
        <v>1</v>
      </c>
      <c r="J58" s="166">
        <v>1</v>
      </c>
      <c r="K58" s="166" t="s">
        <v>711</v>
      </c>
      <c r="L58" s="166">
        <v>1</v>
      </c>
      <c r="M58" s="8" t="s">
        <v>698</v>
      </c>
      <c r="N58" s="182" t="s">
        <v>311</v>
      </c>
      <c r="O58" s="201">
        <v>3</v>
      </c>
      <c r="P58" s="184" t="s">
        <v>530</v>
      </c>
      <c r="Q58" s="194" t="s">
        <v>407</v>
      </c>
      <c r="R58" s="670" t="s">
        <v>410</v>
      </c>
    </row>
    <row r="59" spans="1:18" ht="14.4" x14ac:dyDescent="0.3">
      <c r="A59" s="631" t="s">
        <v>406</v>
      </c>
      <c r="B59" s="285" t="s">
        <v>521</v>
      </c>
      <c r="C59" s="166" t="s">
        <v>29</v>
      </c>
      <c r="D59" s="166" t="s">
        <v>29</v>
      </c>
      <c r="E59" s="166" t="s">
        <v>29</v>
      </c>
      <c r="F59" s="651" t="s">
        <v>846</v>
      </c>
      <c r="G59" s="166">
        <v>1</v>
      </c>
      <c r="H59" s="166" t="s">
        <v>337</v>
      </c>
      <c r="I59" s="166">
        <v>1</v>
      </c>
      <c r="J59" s="166">
        <v>1</v>
      </c>
      <c r="K59" s="166" t="s">
        <v>711</v>
      </c>
      <c r="L59" s="166">
        <v>1</v>
      </c>
      <c r="M59" s="8" t="s">
        <v>698</v>
      </c>
      <c r="N59" s="182" t="s">
        <v>311</v>
      </c>
      <c r="O59" s="201">
        <v>3</v>
      </c>
      <c r="P59" s="184" t="s">
        <v>530</v>
      </c>
      <c r="Q59" s="194" t="s">
        <v>407</v>
      </c>
      <c r="R59" s="670" t="s">
        <v>411</v>
      </c>
    </row>
    <row r="60" spans="1:18" ht="14.4" x14ac:dyDescent="0.3">
      <c r="A60" s="631" t="s">
        <v>406</v>
      </c>
      <c r="B60" s="285" t="s">
        <v>521</v>
      </c>
      <c r="C60" s="166" t="s">
        <v>29</v>
      </c>
      <c r="D60" s="166" t="s">
        <v>29</v>
      </c>
      <c r="E60" s="166" t="s">
        <v>29</v>
      </c>
      <c r="F60" s="651" t="s">
        <v>847</v>
      </c>
      <c r="G60" s="166">
        <v>1</v>
      </c>
      <c r="H60" s="166" t="s">
        <v>337</v>
      </c>
      <c r="I60" s="166">
        <v>1</v>
      </c>
      <c r="J60" s="166">
        <v>1</v>
      </c>
      <c r="K60" s="166" t="s">
        <v>711</v>
      </c>
      <c r="L60" s="166">
        <v>1</v>
      </c>
      <c r="M60" s="8" t="s">
        <v>698</v>
      </c>
      <c r="N60" s="182" t="s">
        <v>311</v>
      </c>
      <c r="O60" s="201">
        <v>3</v>
      </c>
      <c r="P60" s="184" t="s">
        <v>530</v>
      </c>
      <c r="Q60" s="194" t="s">
        <v>407</v>
      </c>
      <c r="R60" s="670" t="s">
        <v>412</v>
      </c>
    </row>
    <row r="61" spans="1:18" ht="15" thickBot="1" x14ac:dyDescent="0.35">
      <c r="A61" s="632" t="s">
        <v>406</v>
      </c>
      <c r="B61" s="630" t="s">
        <v>521</v>
      </c>
      <c r="C61" s="9" t="s">
        <v>29</v>
      </c>
      <c r="D61" s="9" t="s">
        <v>29</v>
      </c>
      <c r="E61" s="9" t="s">
        <v>29</v>
      </c>
      <c r="F61" s="652" t="s">
        <v>848</v>
      </c>
      <c r="G61" s="9">
        <v>1</v>
      </c>
      <c r="H61" s="9" t="s">
        <v>337</v>
      </c>
      <c r="I61" s="9">
        <v>1</v>
      </c>
      <c r="J61" s="9">
        <v>1</v>
      </c>
      <c r="K61" s="9" t="s">
        <v>711</v>
      </c>
      <c r="L61" s="9">
        <v>1</v>
      </c>
      <c r="M61" s="7" t="s">
        <v>698</v>
      </c>
      <c r="N61" s="540" t="s">
        <v>311</v>
      </c>
      <c r="O61" s="620">
        <v>3</v>
      </c>
      <c r="P61" s="627" t="s">
        <v>530</v>
      </c>
      <c r="Q61" s="224" t="s">
        <v>407</v>
      </c>
      <c r="R61" s="671" t="s">
        <v>413</v>
      </c>
    </row>
    <row r="62" spans="1:18" ht="14.4" x14ac:dyDescent="0.3">
      <c r="A62" s="573" t="s">
        <v>933</v>
      </c>
      <c r="B62" s="73" t="s">
        <v>29</v>
      </c>
      <c r="C62" s="73" t="s">
        <v>29</v>
      </c>
      <c r="D62" s="73" t="s">
        <v>521</v>
      </c>
      <c r="E62" s="73" t="s">
        <v>521</v>
      </c>
      <c r="F62" s="650" t="s">
        <v>941</v>
      </c>
      <c r="G62" s="73">
        <v>1</v>
      </c>
      <c r="H62" s="73" t="s">
        <v>337</v>
      </c>
      <c r="I62" s="73">
        <v>1</v>
      </c>
      <c r="J62" s="73">
        <v>1</v>
      </c>
      <c r="K62" s="73" t="s">
        <v>393</v>
      </c>
      <c r="L62" s="73">
        <v>1</v>
      </c>
      <c r="M62" s="72" t="s">
        <v>786</v>
      </c>
      <c r="N62" s="460" t="s">
        <v>311</v>
      </c>
      <c r="O62" s="73">
        <v>12</v>
      </c>
      <c r="P62" s="445"/>
      <c r="Q62" s="221" t="s">
        <v>414</v>
      </c>
      <c r="R62" s="672" t="s">
        <v>357</v>
      </c>
    </row>
    <row r="63" spans="1:18" ht="14.4" x14ac:dyDescent="0.3">
      <c r="A63" s="578" t="s">
        <v>933</v>
      </c>
      <c r="B63" s="285" t="s">
        <v>29</v>
      </c>
      <c r="C63" s="166" t="s">
        <v>29</v>
      </c>
      <c r="D63" s="166" t="s">
        <v>29</v>
      </c>
      <c r="E63" s="166" t="s">
        <v>29</v>
      </c>
      <c r="F63" s="651" t="s">
        <v>942</v>
      </c>
      <c r="G63" s="166">
        <v>1</v>
      </c>
      <c r="H63" s="166" t="s">
        <v>337</v>
      </c>
      <c r="I63" s="166">
        <v>1</v>
      </c>
      <c r="J63" s="166">
        <v>1</v>
      </c>
      <c r="K63" s="166" t="s">
        <v>393</v>
      </c>
      <c r="L63" s="166">
        <v>1</v>
      </c>
      <c r="M63" s="8" t="s">
        <v>786</v>
      </c>
      <c r="N63" s="182" t="s">
        <v>311</v>
      </c>
      <c r="O63" s="201">
        <v>1</v>
      </c>
      <c r="P63" s="195" t="s">
        <v>530</v>
      </c>
      <c r="Q63" s="219" t="s">
        <v>414</v>
      </c>
      <c r="R63" s="670" t="s">
        <v>358</v>
      </c>
    </row>
    <row r="64" spans="1:18" ht="14.4" x14ac:dyDescent="0.3">
      <c r="A64" s="631" t="s">
        <v>933</v>
      </c>
      <c r="B64" s="285" t="s">
        <v>521</v>
      </c>
      <c r="C64" s="166" t="s">
        <v>29</v>
      </c>
      <c r="D64" s="166" t="s">
        <v>29</v>
      </c>
      <c r="E64" s="166" t="s">
        <v>29</v>
      </c>
      <c r="F64" s="651" t="s">
        <v>943</v>
      </c>
      <c r="G64" s="166">
        <v>1</v>
      </c>
      <c r="H64" s="166" t="s">
        <v>337</v>
      </c>
      <c r="I64" s="166">
        <v>1</v>
      </c>
      <c r="J64" s="166">
        <v>1</v>
      </c>
      <c r="K64" s="166" t="s">
        <v>711</v>
      </c>
      <c r="L64" s="166">
        <v>1</v>
      </c>
      <c r="M64" s="8" t="s">
        <v>698</v>
      </c>
      <c r="N64" s="182" t="s">
        <v>311</v>
      </c>
      <c r="O64" s="201">
        <v>3</v>
      </c>
      <c r="P64" s="184" t="s">
        <v>530</v>
      </c>
      <c r="Q64" s="219" t="s">
        <v>414</v>
      </c>
      <c r="R64" s="670" t="s">
        <v>415</v>
      </c>
    </row>
    <row r="65" spans="1:18" ht="15" thickBot="1" x14ac:dyDescent="0.35">
      <c r="A65" s="632" t="s">
        <v>933</v>
      </c>
      <c r="B65" s="630" t="s">
        <v>521</v>
      </c>
      <c r="C65" s="9" t="s">
        <v>29</v>
      </c>
      <c r="D65" s="9" t="s">
        <v>29</v>
      </c>
      <c r="E65" s="9" t="s">
        <v>29</v>
      </c>
      <c r="F65" s="652" t="s">
        <v>944</v>
      </c>
      <c r="G65" s="9">
        <v>1</v>
      </c>
      <c r="H65" s="9" t="s">
        <v>337</v>
      </c>
      <c r="I65" s="9">
        <v>1</v>
      </c>
      <c r="J65" s="9">
        <v>1</v>
      </c>
      <c r="K65" s="9" t="s">
        <v>711</v>
      </c>
      <c r="L65" s="9">
        <v>1</v>
      </c>
      <c r="M65" s="7" t="s">
        <v>698</v>
      </c>
      <c r="N65" s="540" t="s">
        <v>311</v>
      </c>
      <c r="O65" s="620">
        <v>3</v>
      </c>
      <c r="P65" s="627" t="s">
        <v>530</v>
      </c>
      <c r="Q65" s="220" t="s">
        <v>414</v>
      </c>
      <c r="R65" s="671" t="s">
        <v>416</v>
      </c>
    </row>
    <row r="66" spans="1:18" ht="14.4" x14ac:dyDescent="0.3">
      <c r="A66" s="573" t="s">
        <v>417</v>
      </c>
      <c r="B66" s="73" t="s">
        <v>29</v>
      </c>
      <c r="C66" s="73" t="s">
        <v>29</v>
      </c>
      <c r="D66" s="73" t="s">
        <v>521</v>
      </c>
      <c r="E66" s="73" t="s">
        <v>521</v>
      </c>
      <c r="F66" s="650" t="s">
        <v>849</v>
      </c>
      <c r="G66" s="73">
        <v>1</v>
      </c>
      <c r="H66" s="73" t="s">
        <v>337</v>
      </c>
      <c r="I66" s="73">
        <v>1</v>
      </c>
      <c r="J66" s="73">
        <v>1</v>
      </c>
      <c r="K66" s="73">
        <v>4</v>
      </c>
      <c r="L66" s="73">
        <v>1</v>
      </c>
      <c r="M66" s="72" t="s">
        <v>785</v>
      </c>
      <c r="N66" s="460" t="s">
        <v>311</v>
      </c>
      <c r="O66" s="73">
        <v>13</v>
      </c>
      <c r="P66" s="623"/>
      <c r="Q66" s="221" t="s">
        <v>388</v>
      </c>
      <c r="R66" s="672" t="s">
        <v>357</v>
      </c>
    </row>
    <row r="67" spans="1:18" ht="14.4" x14ac:dyDescent="0.3">
      <c r="A67" s="578" t="s">
        <v>417</v>
      </c>
      <c r="B67" s="285" t="s">
        <v>29</v>
      </c>
      <c r="C67" s="166" t="s">
        <v>29</v>
      </c>
      <c r="D67" s="166" t="s">
        <v>29</v>
      </c>
      <c r="E67" s="166" t="s">
        <v>29</v>
      </c>
      <c r="F67" s="651" t="s">
        <v>850</v>
      </c>
      <c r="G67" s="166">
        <v>1</v>
      </c>
      <c r="H67" s="166" t="s">
        <v>337</v>
      </c>
      <c r="I67" s="166">
        <v>1</v>
      </c>
      <c r="J67" s="166">
        <v>1</v>
      </c>
      <c r="K67" s="166">
        <v>4</v>
      </c>
      <c r="L67" s="166">
        <v>1</v>
      </c>
      <c r="M67" s="8" t="s">
        <v>785</v>
      </c>
      <c r="N67" s="182" t="s">
        <v>311</v>
      </c>
      <c r="O67" s="201">
        <v>1</v>
      </c>
      <c r="P67" s="195" t="s">
        <v>530</v>
      </c>
      <c r="Q67" s="194" t="s">
        <v>388</v>
      </c>
      <c r="R67" s="670" t="s">
        <v>358</v>
      </c>
    </row>
    <row r="68" spans="1:18" ht="14.4" x14ac:dyDescent="0.3">
      <c r="A68" s="631" t="s">
        <v>417</v>
      </c>
      <c r="B68" s="285" t="s">
        <v>521</v>
      </c>
      <c r="C68" s="166" t="s">
        <v>29</v>
      </c>
      <c r="D68" s="166" t="s">
        <v>29</v>
      </c>
      <c r="E68" s="166" t="s">
        <v>29</v>
      </c>
      <c r="F68" s="651" t="s">
        <v>851</v>
      </c>
      <c r="G68" s="166">
        <v>1</v>
      </c>
      <c r="H68" s="166" t="s">
        <v>337</v>
      </c>
      <c r="I68" s="166">
        <v>1</v>
      </c>
      <c r="J68" s="166">
        <v>1</v>
      </c>
      <c r="K68" s="166">
        <v>4</v>
      </c>
      <c r="L68" s="166">
        <v>1</v>
      </c>
      <c r="M68" s="8" t="s">
        <v>785</v>
      </c>
      <c r="N68" s="182" t="s">
        <v>311</v>
      </c>
      <c r="O68" s="202">
        <v>6</v>
      </c>
      <c r="P68" s="185" t="s">
        <v>530</v>
      </c>
      <c r="Q68" s="194" t="s">
        <v>388</v>
      </c>
      <c r="R68" s="670" t="s">
        <v>418</v>
      </c>
    </row>
    <row r="69" spans="1:18" ht="14.4" x14ac:dyDescent="0.3">
      <c r="A69" s="631" t="s">
        <v>417</v>
      </c>
      <c r="B69" s="285" t="s">
        <v>521</v>
      </c>
      <c r="C69" s="166" t="s">
        <v>29</v>
      </c>
      <c r="D69" s="166" t="s">
        <v>29</v>
      </c>
      <c r="E69" s="166" t="s">
        <v>29</v>
      </c>
      <c r="F69" s="651" t="s">
        <v>852</v>
      </c>
      <c r="G69" s="166">
        <v>1</v>
      </c>
      <c r="H69" s="166" t="s">
        <v>337</v>
      </c>
      <c r="I69" s="166">
        <v>1</v>
      </c>
      <c r="J69" s="166">
        <v>1</v>
      </c>
      <c r="K69" s="166">
        <v>4</v>
      </c>
      <c r="L69" s="166">
        <v>1</v>
      </c>
      <c r="M69" s="8" t="s">
        <v>785</v>
      </c>
      <c r="N69" s="182" t="s">
        <v>311</v>
      </c>
      <c r="O69" s="202">
        <v>6</v>
      </c>
      <c r="P69" s="185" t="s">
        <v>530</v>
      </c>
      <c r="Q69" s="194" t="s">
        <v>388</v>
      </c>
      <c r="R69" s="670" t="s">
        <v>419</v>
      </c>
    </row>
    <row r="70" spans="1:18" ht="15" thickBot="1" x14ac:dyDescent="0.35">
      <c r="A70" s="632" t="s">
        <v>417</v>
      </c>
      <c r="B70" s="630" t="s">
        <v>521</v>
      </c>
      <c r="C70" s="9" t="s">
        <v>29</v>
      </c>
      <c r="D70" s="9" t="s">
        <v>29</v>
      </c>
      <c r="E70" s="9" t="s">
        <v>29</v>
      </c>
      <c r="F70" s="652" t="s">
        <v>853</v>
      </c>
      <c r="G70" s="9">
        <v>1</v>
      </c>
      <c r="H70" s="9" t="s">
        <v>337</v>
      </c>
      <c r="I70" s="9">
        <v>1</v>
      </c>
      <c r="J70" s="9">
        <v>1</v>
      </c>
      <c r="K70" s="9">
        <v>4</v>
      </c>
      <c r="L70" s="9">
        <v>1</v>
      </c>
      <c r="M70" s="7" t="s">
        <v>785</v>
      </c>
      <c r="N70" s="540" t="s">
        <v>311</v>
      </c>
      <c r="O70" s="618">
        <v>6</v>
      </c>
      <c r="P70" s="624" t="s">
        <v>530</v>
      </c>
      <c r="Q70" s="224" t="s">
        <v>388</v>
      </c>
      <c r="R70" s="671" t="s">
        <v>420</v>
      </c>
    </row>
    <row r="71" spans="1:18" ht="14.4" x14ac:dyDescent="0.3">
      <c r="A71" s="573" t="s">
        <v>421</v>
      </c>
      <c r="B71" s="73" t="s">
        <v>29</v>
      </c>
      <c r="C71" s="73" t="s">
        <v>29</v>
      </c>
      <c r="D71" s="73" t="s">
        <v>521</v>
      </c>
      <c r="E71" s="73" t="s">
        <v>521</v>
      </c>
      <c r="F71" s="650" t="s">
        <v>854</v>
      </c>
      <c r="G71" s="73">
        <v>1</v>
      </c>
      <c r="H71" s="73" t="s">
        <v>337</v>
      </c>
      <c r="I71" s="73">
        <v>1</v>
      </c>
      <c r="J71" s="73">
        <v>1</v>
      </c>
      <c r="K71" s="73" t="s">
        <v>393</v>
      </c>
      <c r="L71" s="73">
        <v>1</v>
      </c>
      <c r="M71" s="72" t="s">
        <v>786</v>
      </c>
      <c r="N71" s="460" t="s">
        <v>311</v>
      </c>
      <c r="O71" s="73">
        <v>12</v>
      </c>
      <c r="P71" s="445"/>
      <c r="Q71" s="221" t="s">
        <v>422</v>
      </c>
      <c r="R71" s="672" t="s">
        <v>357</v>
      </c>
    </row>
    <row r="72" spans="1:18" ht="14.4" x14ac:dyDescent="0.3">
      <c r="A72" s="578" t="s">
        <v>421</v>
      </c>
      <c r="B72" s="285" t="s">
        <v>29</v>
      </c>
      <c r="C72" s="166" t="s">
        <v>29</v>
      </c>
      <c r="D72" s="166" t="s">
        <v>29</v>
      </c>
      <c r="E72" s="166" t="s">
        <v>29</v>
      </c>
      <c r="F72" s="651" t="s">
        <v>855</v>
      </c>
      <c r="G72" s="166">
        <v>1</v>
      </c>
      <c r="H72" s="166" t="s">
        <v>337</v>
      </c>
      <c r="I72" s="166">
        <v>1</v>
      </c>
      <c r="J72" s="166">
        <v>1</v>
      </c>
      <c r="K72" s="166" t="s">
        <v>393</v>
      </c>
      <c r="L72" s="166">
        <v>1</v>
      </c>
      <c r="M72" s="8" t="s">
        <v>786</v>
      </c>
      <c r="N72" s="182" t="s">
        <v>311</v>
      </c>
      <c r="O72" s="201">
        <v>1</v>
      </c>
      <c r="P72" s="195" t="s">
        <v>530</v>
      </c>
      <c r="Q72" s="194" t="s">
        <v>422</v>
      </c>
      <c r="R72" s="670" t="s">
        <v>358</v>
      </c>
    </row>
    <row r="73" spans="1:18" ht="14.4" x14ac:dyDescent="0.3">
      <c r="A73" s="631" t="s">
        <v>421</v>
      </c>
      <c r="B73" s="285" t="s">
        <v>521</v>
      </c>
      <c r="C73" s="166" t="s">
        <v>29</v>
      </c>
      <c r="D73" s="166" t="s">
        <v>29</v>
      </c>
      <c r="E73" s="166" t="s">
        <v>29</v>
      </c>
      <c r="F73" s="651" t="s">
        <v>856</v>
      </c>
      <c r="G73" s="166">
        <v>1</v>
      </c>
      <c r="H73" s="166" t="s">
        <v>337</v>
      </c>
      <c r="I73" s="166">
        <v>1</v>
      </c>
      <c r="J73" s="166">
        <v>1</v>
      </c>
      <c r="K73" s="166" t="s">
        <v>85</v>
      </c>
      <c r="L73" s="166">
        <v>1</v>
      </c>
      <c r="M73" s="8" t="s">
        <v>788</v>
      </c>
      <c r="N73" s="182" t="s">
        <v>311</v>
      </c>
      <c r="O73" s="202">
        <v>12</v>
      </c>
      <c r="P73" s="199" t="s">
        <v>530</v>
      </c>
      <c r="Q73" s="194" t="s">
        <v>422</v>
      </c>
      <c r="R73" s="670" t="s">
        <v>423</v>
      </c>
    </row>
    <row r="74" spans="1:18" ht="14.4" x14ac:dyDescent="0.3">
      <c r="A74" s="631" t="s">
        <v>421</v>
      </c>
      <c r="B74" s="285" t="s">
        <v>521</v>
      </c>
      <c r="C74" s="166" t="s">
        <v>29</v>
      </c>
      <c r="D74" s="166" t="s">
        <v>29</v>
      </c>
      <c r="E74" s="166" t="s">
        <v>29</v>
      </c>
      <c r="F74" s="651" t="s">
        <v>857</v>
      </c>
      <c r="G74" s="166">
        <v>1</v>
      </c>
      <c r="H74" s="166" t="s">
        <v>337</v>
      </c>
      <c r="I74" s="166">
        <v>1</v>
      </c>
      <c r="J74" s="166">
        <v>1</v>
      </c>
      <c r="K74" s="166" t="s">
        <v>85</v>
      </c>
      <c r="L74" s="166">
        <v>1</v>
      </c>
      <c r="M74" s="8" t="s">
        <v>788</v>
      </c>
      <c r="N74" s="182" t="s">
        <v>311</v>
      </c>
      <c r="O74" s="202">
        <v>12</v>
      </c>
      <c r="P74" s="199" t="s">
        <v>530</v>
      </c>
      <c r="Q74" s="194" t="s">
        <v>422</v>
      </c>
      <c r="R74" s="670" t="s">
        <v>424</v>
      </c>
    </row>
    <row r="75" spans="1:18" ht="14.4" x14ac:dyDescent="0.3">
      <c r="A75" s="631" t="s">
        <v>421</v>
      </c>
      <c r="B75" s="285" t="s">
        <v>521</v>
      </c>
      <c r="C75" s="166" t="s">
        <v>29</v>
      </c>
      <c r="D75" s="166" t="s">
        <v>29</v>
      </c>
      <c r="E75" s="166" t="s">
        <v>29</v>
      </c>
      <c r="F75" s="651" t="s">
        <v>858</v>
      </c>
      <c r="G75" s="166">
        <v>1</v>
      </c>
      <c r="H75" s="166" t="s">
        <v>337</v>
      </c>
      <c r="I75" s="166">
        <v>1</v>
      </c>
      <c r="J75" s="166">
        <v>1</v>
      </c>
      <c r="K75" s="166" t="s">
        <v>85</v>
      </c>
      <c r="L75" s="166">
        <v>1</v>
      </c>
      <c r="M75" s="8" t="s">
        <v>788</v>
      </c>
      <c r="N75" s="182" t="s">
        <v>311</v>
      </c>
      <c r="O75" s="202">
        <v>12</v>
      </c>
      <c r="P75" s="199" t="s">
        <v>530</v>
      </c>
      <c r="Q75" s="194" t="s">
        <v>422</v>
      </c>
      <c r="R75" s="670" t="s">
        <v>425</v>
      </c>
    </row>
    <row r="76" spans="1:18" ht="14.4" x14ac:dyDescent="0.3">
      <c r="A76" s="631" t="s">
        <v>421</v>
      </c>
      <c r="B76" s="285" t="s">
        <v>521</v>
      </c>
      <c r="C76" s="166" t="s">
        <v>29</v>
      </c>
      <c r="D76" s="166" t="s">
        <v>29</v>
      </c>
      <c r="E76" s="166" t="s">
        <v>29</v>
      </c>
      <c r="F76" s="651" t="s">
        <v>859</v>
      </c>
      <c r="G76" s="166">
        <v>1</v>
      </c>
      <c r="H76" s="166" t="s">
        <v>337</v>
      </c>
      <c r="I76" s="166">
        <v>1</v>
      </c>
      <c r="J76" s="166">
        <v>1</v>
      </c>
      <c r="K76" s="166" t="s">
        <v>85</v>
      </c>
      <c r="L76" s="166">
        <v>1</v>
      </c>
      <c r="M76" s="8" t="s">
        <v>788</v>
      </c>
      <c r="N76" s="182" t="s">
        <v>311</v>
      </c>
      <c r="O76" s="202">
        <v>12</v>
      </c>
      <c r="P76" s="199" t="s">
        <v>530</v>
      </c>
      <c r="Q76" s="194" t="s">
        <v>422</v>
      </c>
      <c r="R76" s="670" t="s">
        <v>426</v>
      </c>
    </row>
    <row r="77" spans="1:18" ht="14.4" x14ac:dyDescent="0.3">
      <c r="A77" s="631" t="s">
        <v>421</v>
      </c>
      <c r="B77" s="285" t="s">
        <v>521</v>
      </c>
      <c r="C77" s="166" t="s">
        <v>29</v>
      </c>
      <c r="D77" s="166" t="s">
        <v>29</v>
      </c>
      <c r="E77" s="166" t="s">
        <v>29</v>
      </c>
      <c r="F77" s="651" t="s">
        <v>860</v>
      </c>
      <c r="G77" s="166">
        <v>1</v>
      </c>
      <c r="H77" s="166" t="s">
        <v>337</v>
      </c>
      <c r="I77" s="166">
        <v>1</v>
      </c>
      <c r="J77" s="166">
        <v>1</v>
      </c>
      <c r="K77" s="166" t="s">
        <v>85</v>
      </c>
      <c r="L77" s="166">
        <v>1</v>
      </c>
      <c r="M77" s="8" t="s">
        <v>788</v>
      </c>
      <c r="N77" s="182" t="s">
        <v>311</v>
      </c>
      <c r="O77" s="202">
        <v>12</v>
      </c>
      <c r="P77" s="199" t="s">
        <v>530</v>
      </c>
      <c r="Q77" s="194" t="s">
        <v>422</v>
      </c>
      <c r="R77" s="670" t="s">
        <v>427</v>
      </c>
    </row>
    <row r="78" spans="1:18" ht="14.4" x14ac:dyDescent="0.3">
      <c r="A78" s="631" t="s">
        <v>421</v>
      </c>
      <c r="B78" s="285" t="s">
        <v>521</v>
      </c>
      <c r="C78" s="166" t="s">
        <v>29</v>
      </c>
      <c r="D78" s="166" t="s">
        <v>29</v>
      </c>
      <c r="E78" s="166" t="s">
        <v>29</v>
      </c>
      <c r="F78" s="651" t="s">
        <v>861</v>
      </c>
      <c r="G78" s="166">
        <v>1</v>
      </c>
      <c r="H78" s="166" t="s">
        <v>337</v>
      </c>
      <c r="I78" s="166">
        <v>1</v>
      </c>
      <c r="J78" s="166">
        <v>1</v>
      </c>
      <c r="K78" s="166" t="s">
        <v>85</v>
      </c>
      <c r="L78" s="166">
        <v>1</v>
      </c>
      <c r="M78" s="8" t="s">
        <v>788</v>
      </c>
      <c r="N78" s="182" t="s">
        <v>311</v>
      </c>
      <c r="O78" s="202">
        <v>12</v>
      </c>
      <c r="P78" s="199" t="s">
        <v>530</v>
      </c>
      <c r="Q78" s="194" t="s">
        <v>422</v>
      </c>
      <c r="R78" s="670" t="s">
        <v>428</v>
      </c>
    </row>
    <row r="79" spans="1:18" ht="14.4" x14ac:dyDescent="0.3">
      <c r="A79" s="631" t="s">
        <v>421</v>
      </c>
      <c r="B79" s="285" t="s">
        <v>521</v>
      </c>
      <c r="C79" s="166" t="s">
        <v>29</v>
      </c>
      <c r="D79" s="166" t="s">
        <v>29</v>
      </c>
      <c r="E79" s="166" t="s">
        <v>29</v>
      </c>
      <c r="F79" s="651" t="s">
        <v>862</v>
      </c>
      <c r="G79" s="166">
        <v>1</v>
      </c>
      <c r="H79" s="166" t="s">
        <v>337</v>
      </c>
      <c r="I79" s="166">
        <v>1</v>
      </c>
      <c r="J79" s="166">
        <v>1</v>
      </c>
      <c r="K79" s="166" t="s">
        <v>85</v>
      </c>
      <c r="L79" s="166">
        <v>1</v>
      </c>
      <c r="M79" s="8" t="s">
        <v>788</v>
      </c>
      <c r="N79" s="182" t="s">
        <v>311</v>
      </c>
      <c r="O79" s="202">
        <v>12</v>
      </c>
      <c r="P79" s="199" t="s">
        <v>530</v>
      </c>
      <c r="Q79" s="194" t="s">
        <v>422</v>
      </c>
      <c r="R79" s="670" t="s">
        <v>429</v>
      </c>
    </row>
    <row r="80" spans="1:18" ht="14.4" x14ac:dyDescent="0.3">
      <c r="A80" s="631" t="s">
        <v>421</v>
      </c>
      <c r="B80" s="285" t="s">
        <v>521</v>
      </c>
      <c r="C80" s="166" t="s">
        <v>29</v>
      </c>
      <c r="D80" s="166" t="s">
        <v>29</v>
      </c>
      <c r="E80" s="166" t="s">
        <v>29</v>
      </c>
      <c r="F80" s="651" t="s">
        <v>863</v>
      </c>
      <c r="G80" s="166">
        <v>1</v>
      </c>
      <c r="H80" s="166" t="s">
        <v>337</v>
      </c>
      <c r="I80" s="166">
        <v>1</v>
      </c>
      <c r="J80" s="166">
        <v>1</v>
      </c>
      <c r="K80" s="166" t="s">
        <v>85</v>
      </c>
      <c r="L80" s="166">
        <v>1</v>
      </c>
      <c r="M80" s="8" t="s">
        <v>788</v>
      </c>
      <c r="N80" s="182" t="s">
        <v>311</v>
      </c>
      <c r="O80" s="202">
        <v>12</v>
      </c>
      <c r="P80" s="199" t="s">
        <v>530</v>
      </c>
      <c r="Q80" s="194" t="s">
        <v>422</v>
      </c>
      <c r="R80" s="670" t="s">
        <v>430</v>
      </c>
    </row>
    <row r="81" spans="1:18" ht="14.4" x14ac:dyDescent="0.3">
      <c r="A81" s="631" t="s">
        <v>421</v>
      </c>
      <c r="B81" s="285" t="s">
        <v>521</v>
      </c>
      <c r="C81" s="166" t="s">
        <v>29</v>
      </c>
      <c r="D81" s="166" t="s">
        <v>29</v>
      </c>
      <c r="E81" s="166" t="s">
        <v>29</v>
      </c>
      <c r="F81" s="651" t="s">
        <v>864</v>
      </c>
      <c r="G81" s="166">
        <v>1</v>
      </c>
      <c r="H81" s="166" t="s">
        <v>337</v>
      </c>
      <c r="I81" s="166">
        <v>1</v>
      </c>
      <c r="J81" s="166">
        <v>1</v>
      </c>
      <c r="K81" s="166" t="s">
        <v>85</v>
      </c>
      <c r="L81" s="166">
        <v>1</v>
      </c>
      <c r="M81" s="8" t="s">
        <v>788</v>
      </c>
      <c r="N81" s="182" t="s">
        <v>311</v>
      </c>
      <c r="O81" s="202">
        <v>12</v>
      </c>
      <c r="P81" s="199" t="s">
        <v>530</v>
      </c>
      <c r="Q81" s="194" t="s">
        <v>422</v>
      </c>
      <c r="R81" s="670" t="s">
        <v>431</v>
      </c>
    </row>
    <row r="82" spans="1:18" ht="14.4" x14ac:dyDescent="0.3">
      <c r="A82" s="631" t="s">
        <v>421</v>
      </c>
      <c r="B82" s="285" t="s">
        <v>521</v>
      </c>
      <c r="C82" s="166" t="s">
        <v>29</v>
      </c>
      <c r="D82" s="166" t="s">
        <v>29</v>
      </c>
      <c r="E82" s="166" t="s">
        <v>29</v>
      </c>
      <c r="F82" s="651" t="s">
        <v>865</v>
      </c>
      <c r="G82" s="166">
        <v>1</v>
      </c>
      <c r="H82" s="166" t="s">
        <v>337</v>
      </c>
      <c r="I82" s="166">
        <v>1</v>
      </c>
      <c r="J82" s="166">
        <v>1</v>
      </c>
      <c r="K82" s="166" t="s">
        <v>85</v>
      </c>
      <c r="L82" s="166">
        <v>1</v>
      </c>
      <c r="M82" s="8" t="s">
        <v>788</v>
      </c>
      <c r="N82" s="182" t="s">
        <v>311</v>
      </c>
      <c r="O82" s="202">
        <v>12</v>
      </c>
      <c r="P82" s="199" t="s">
        <v>530</v>
      </c>
      <c r="Q82" s="194" t="s">
        <v>422</v>
      </c>
      <c r="R82" s="670" t="s">
        <v>432</v>
      </c>
    </row>
    <row r="83" spans="1:18" ht="14.4" x14ac:dyDescent="0.3">
      <c r="A83" s="631" t="s">
        <v>421</v>
      </c>
      <c r="B83" s="285" t="s">
        <v>521</v>
      </c>
      <c r="C83" s="166" t="s">
        <v>29</v>
      </c>
      <c r="D83" s="166" t="s">
        <v>29</v>
      </c>
      <c r="E83" s="166" t="s">
        <v>29</v>
      </c>
      <c r="F83" s="651" t="s">
        <v>866</v>
      </c>
      <c r="G83" s="166">
        <v>1</v>
      </c>
      <c r="H83" s="166" t="s">
        <v>337</v>
      </c>
      <c r="I83" s="166">
        <v>1</v>
      </c>
      <c r="J83" s="166">
        <v>1</v>
      </c>
      <c r="K83" s="166" t="s">
        <v>85</v>
      </c>
      <c r="L83" s="166">
        <v>1</v>
      </c>
      <c r="M83" s="8" t="s">
        <v>788</v>
      </c>
      <c r="N83" s="182" t="s">
        <v>311</v>
      </c>
      <c r="O83" s="202">
        <v>12</v>
      </c>
      <c r="P83" s="199" t="s">
        <v>530</v>
      </c>
      <c r="Q83" s="194" t="s">
        <v>422</v>
      </c>
      <c r="R83" s="670" t="s">
        <v>433</v>
      </c>
    </row>
    <row r="84" spans="1:18" ht="14.4" x14ac:dyDescent="0.3">
      <c r="A84" s="631" t="s">
        <v>421</v>
      </c>
      <c r="B84" s="285" t="s">
        <v>521</v>
      </c>
      <c r="C84" s="166" t="s">
        <v>29</v>
      </c>
      <c r="D84" s="166" t="s">
        <v>29</v>
      </c>
      <c r="E84" s="166" t="s">
        <v>29</v>
      </c>
      <c r="F84" s="651" t="s">
        <v>867</v>
      </c>
      <c r="G84" s="166">
        <v>1</v>
      </c>
      <c r="H84" s="166" t="s">
        <v>337</v>
      </c>
      <c r="I84" s="166">
        <v>1</v>
      </c>
      <c r="J84" s="166">
        <v>1</v>
      </c>
      <c r="K84" s="166" t="s">
        <v>85</v>
      </c>
      <c r="L84" s="166">
        <v>1</v>
      </c>
      <c r="M84" s="8" t="s">
        <v>788</v>
      </c>
      <c r="N84" s="182" t="s">
        <v>311</v>
      </c>
      <c r="O84" s="202">
        <v>12</v>
      </c>
      <c r="P84" s="199" t="s">
        <v>530</v>
      </c>
      <c r="Q84" s="194" t="s">
        <v>422</v>
      </c>
      <c r="R84" s="670" t="s">
        <v>434</v>
      </c>
    </row>
    <row r="85" spans="1:18" ht="14.4" x14ac:dyDescent="0.3">
      <c r="A85" s="631" t="s">
        <v>421</v>
      </c>
      <c r="B85" s="285" t="s">
        <v>521</v>
      </c>
      <c r="C85" s="166" t="s">
        <v>29</v>
      </c>
      <c r="D85" s="166" t="s">
        <v>29</v>
      </c>
      <c r="E85" s="166" t="s">
        <v>29</v>
      </c>
      <c r="F85" s="651" t="s">
        <v>868</v>
      </c>
      <c r="G85" s="166">
        <v>1</v>
      </c>
      <c r="H85" s="166" t="s">
        <v>337</v>
      </c>
      <c r="I85" s="166">
        <v>1</v>
      </c>
      <c r="J85" s="166">
        <v>1</v>
      </c>
      <c r="K85" s="166" t="s">
        <v>85</v>
      </c>
      <c r="L85" s="166">
        <v>1</v>
      </c>
      <c r="M85" s="8" t="s">
        <v>788</v>
      </c>
      <c r="N85" s="182" t="s">
        <v>311</v>
      </c>
      <c r="O85" s="202">
        <v>12</v>
      </c>
      <c r="P85" s="199" t="s">
        <v>530</v>
      </c>
      <c r="Q85" s="194" t="s">
        <v>422</v>
      </c>
      <c r="R85" s="670" t="s">
        <v>435</v>
      </c>
    </row>
    <row r="86" spans="1:18" ht="15" thickBot="1" x14ac:dyDescent="0.35">
      <c r="A86" s="632" t="s">
        <v>421</v>
      </c>
      <c r="B86" s="630" t="s">
        <v>521</v>
      </c>
      <c r="C86" s="9" t="s">
        <v>29</v>
      </c>
      <c r="D86" s="9" t="s">
        <v>29</v>
      </c>
      <c r="E86" s="9" t="s">
        <v>29</v>
      </c>
      <c r="F86" s="652" t="s">
        <v>869</v>
      </c>
      <c r="G86" s="9">
        <v>1</v>
      </c>
      <c r="H86" s="9" t="s">
        <v>337</v>
      </c>
      <c r="I86" s="9">
        <v>1</v>
      </c>
      <c r="J86" s="9">
        <v>1</v>
      </c>
      <c r="K86" s="9" t="s">
        <v>85</v>
      </c>
      <c r="L86" s="9">
        <v>1</v>
      </c>
      <c r="M86" s="7" t="s">
        <v>788</v>
      </c>
      <c r="N86" s="540" t="s">
        <v>311</v>
      </c>
      <c r="O86" s="618">
        <v>12</v>
      </c>
      <c r="P86" s="629" t="s">
        <v>530</v>
      </c>
      <c r="Q86" s="224" t="s">
        <v>422</v>
      </c>
      <c r="R86" s="671" t="s">
        <v>436</v>
      </c>
    </row>
    <row r="87" spans="1:18" ht="14.4" x14ac:dyDescent="0.3">
      <c r="A87" s="573" t="s">
        <v>945</v>
      </c>
      <c r="B87" s="73" t="s">
        <v>29</v>
      </c>
      <c r="C87" s="73" t="s">
        <v>29</v>
      </c>
      <c r="D87" s="73" t="s">
        <v>521</v>
      </c>
      <c r="E87" s="73" t="s">
        <v>521</v>
      </c>
      <c r="F87" s="650" t="s">
        <v>934</v>
      </c>
      <c r="G87" s="73">
        <v>1</v>
      </c>
      <c r="H87" s="73" t="s">
        <v>337</v>
      </c>
      <c r="I87" s="73">
        <v>1</v>
      </c>
      <c r="J87" s="73">
        <v>1</v>
      </c>
      <c r="K87" s="73" t="s">
        <v>393</v>
      </c>
      <c r="L87" s="73">
        <v>1</v>
      </c>
      <c r="M87" s="72" t="s">
        <v>786</v>
      </c>
      <c r="N87" s="460" t="s">
        <v>311</v>
      </c>
      <c r="O87" s="73">
        <v>12</v>
      </c>
      <c r="P87" s="445"/>
      <c r="Q87" s="221" t="s">
        <v>437</v>
      </c>
      <c r="R87" s="672" t="s">
        <v>357</v>
      </c>
    </row>
    <row r="88" spans="1:18" ht="14.4" x14ac:dyDescent="0.3">
      <c r="A88" s="578" t="s">
        <v>945</v>
      </c>
      <c r="B88" s="285" t="s">
        <v>29</v>
      </c>
      <c r="C88" s="166" t="s">
        <v>29</v>
      </c>
      <c r="D88" s="166" t="s">
        <v>29</v>
      </c>
      <c r="E88" s="166" t="s">
        <v>29</v>
      </c>
      <c r="F88" s="651" t="s">
        <v>935</v>
      </c>
      <c r="G88" s="166">
        <v>1</v>
      </c>
      <c r="H88" s="166" t="s">
        <v>337</v>
      </c>
      <c r="I88" s="166">
        <v>1</v>
      </c>
      <c r="J88" s="166">
        <v>1</v>
      </c>
      <c r="K88" s="166" t="s">
        <v>393</v>
      </c>
      <c r="L88" s="166">
        <v>1</v>
      </c>
      <c r="M88" s="8" t="s">
        <v>786</v>
      </c>
      <c r="N88" s="182" t="s">
        <v>311</v>
      </c>
      <c r="O88" s="201">
        <v>1</v>
      </c>
      <c r="P88" s="195" t="s">
        <v>530</v>
      </c>
      <c r="Q88" s="194" t="s">
        <v>437</v>
      </c>
      <c r="R88" s="670" t="s">
        <v>358</v>
      </c>
    </row>
    <row r="89" spans="1:18" ht="14.4" x14ac:dyDescent="0.3">
      <c r="A89" s="631" t="s">
        <v>945</v>
      </c>
      <c r="B89" s="285" t="s">
        <v>521</v>
      </c>
      <c r="C89" s="166" t="s">
        <v>29</v>
      </c>
      <c r="D89" s="166" t="s">
        <v>29</v>
      </c>
      <c r="E89" s="166" t="s">
        <v>29</v>
      </c>
      <c r="F89" s="651" t="s">
        <v>936</v>
      </c>
      <c r="G89" s="166">
        <v>1</v>
      </c>
      <c r="H89" s="166" t="s">
        <v>337</v>
      </c>
      <c r="I89" s="166">
        <v>1</v>
      </c>
      <c r="J89" s="166">
        <v>1</v>
      </c>
      <c r="K89" s="166" t="s">
        <v>85</v>
      </c>
      <c r="L89" s="166">
        <v>1</v>
      </c>
      <c r="M89" s="8" t="s">
        <v>788</v>
      </c>
      <c r="N89" s="182" t="s">
        <v>311</v>
      </c>
      <c r="O89" s="201">
        <v>3</v>
      </c>
      <c r="P89" s="184" t="s">
        <v>530</v>
      </c>
      <c r="Q89" s="194" t="s">
        <v>437</v>
      </c>
      <c r="R89" s="670" t="s">
        <v>415</v>
      </c>
    </row>
    <row r="90" spans="1:18" ht="14.4" x14ac:dyDescent="0.3">
      <c r="A90" s="631" t="s">
        <v>945</v>
      </c>
      <c r="B90" s="285" t="s">
        <v>521</v>
      </c>
      <c r="C90" s="166" t="s">
        <v>29</v>
      </c>
      <c r="D90" s="166" t="s">
        <v>29</v>
      </c>
      <c r="E90" s="166" t="s">
        <v>29</v>
      </c>
      <c r="F90" s="651" t="s">
        <v>937</v>
      </c>
      <c r="G90" s="166">
        <v>1</v>
      </c>
      <c r="H90" s="166" t="s">
        <v>337</v>
      </c>
      <c r="I90" s="166">
        <v>1</v>
      </c>
      <c r="J90" s="166">
        <v>1</v>
      </c>
      <c r="K90" s="166" t="s">
        <v>85</v>
      </c>
      <c r="L90" s="166">
        <v>1</v>
      </c>
      <c r="M90" s="8" t="s">
        <v>788</v>
      </c>
      <c r="N90" s="182" t="s">
        <v>311</v>
      </c>
      <c r="O90" s="201">
        <v>3</v>
      </c>
      <c r="P90" s="184" t="s">
        <v>530</v>
      </c>
      <c r="Q90" s="194" t="s">
        <v>437</v>
      </c>
      <c r="R90" s="670" t="s">
        <v>416</v>
      </c>
    </row>
    <row r="91" spans="1:18" ht="14.4" x14ac:dyDescent="0.3">
      <c r="A91" s="631" t="s">
        <v>945</v>
      </c>
      <c r="B91" s="285" t="s">
        <v>521</v>
      </c>
      <c r="C91" s="166" t="s">
        <v>29</v>
      </c>
      <c r="D91" s="166" t="s">
        <v>29</v>
      </c>
      <c r="E91" s="166" t="s">
        <v>29</v>
      </c>
      <c r="F91" s="651" t="s">
        <v>938</v>
      </c>
      <c r="G91" s="166">
        <v>1</v>
      </c>
      <c r="H91" s="166" t="s">
        <v>337</v>
      </c>
      <c r="I91" s="166">
        <v>1</v>
      </c>
      <c r="J91" s="166">
        <v>1</v>
      </c>
      <c r="K91" s="166" t="s">
        <v>85</v>
      </c>
      <c r="L91" s="166">
        <v>1</v>
      </c>
      <c r="M91" s="8" t="s">
        <v>788</v>
      </c>
      <c r="N91" s="182" t="s">
        <v>311</v>
      </c>
      <c r="O91" s="201">
        <v>3</v>
      </c>
      <c r="P91" s="184" t="s">
        <v>530</v>
      </c>
      <c r="Q91" s="194" t="s">
        <v>437</v>
      </c>
      <c r="R91" s="670" t="s">
        <v>438</v>
      </c>
    </row>
    <row r="92" spans="1:18" ht="14.4" x14ac:dyDescent="0.3">
      <c r="A92" s="631" t="s">
        <v>945</v>
      </c>
      <c r="B92" s="285" t="s">
        <v>521</v>
      </c>
      <c r="C92" s="166" t="s">
        <v>29</v>
      </c>
      <c r="D92" s="166" t="s">
        <v>29</v>
      </c>
      <c r="E92" s="166" t="s">
        <v>29</v>
      </c>
      <c r="F92" s="651" t="s">
        <v>939</v>
      </c>
      <c r="G92" s="166">
        <v>1</v>
      </c>
      <c r="H92" s="166" t="s">
        <v>337</v>
      </c>
      <c r="I92" s="166">
        <v>1</v>
      </c>
      <c r="J92" s="166">
        <v>1</v>
      </c>
      <c r="K92" s="166" t="s">
        <v>85</v>
      </c>
      <c r="L92" s="166">
        <v>1</v>
      </c>
      <c r="M92" s="8" t="s">
        <v>788</v>
      </c>
      <c r="N92" s="182" t="s">
        <v>311</v>
      </c>
      <c r="O92" s="201">
        <v>3</v>
      </c>
      <c r="P92" s="184" t="s">
        <v>530</v>
      </c>
      <c r="Q92" s="194" t="s">
        <v>437</v>
      </c>
      <c r="R92" s="670" t="s">
        <v>439</v>
      </c>
    </row>
    <row r="93" spans="1:18" ht="15" thickBot="1" x14ac:dyDescent="0.35">
      <c r="A93" s="632" t="s">
        <v>945</v>
      </c>
      <c r="B93" s="630" t="s">
        <v>521</v>
      </c>
      <c r="C93" s="9" t="s">
        <v>29</v>
      </c>
      <c r="D93" s="9" t="s">
        <v>29</v>
      </c>
      <c r="E93" s="9" t="s">
        <v>29</v>
      </c>
      <c r="F93" s="652" t="s">
        <v>940</v>
      </c>
      <c r="G93" s="9">
        <v>1</v>
      </c>
      <c r="H93" s="9" t="s">
        <v>337</v>
      </c>
      <c r="I93" s="9">
        <v>1</v>
      </c>
      <c r="J93" s="9">
        <v>1</v>
      </c>
      <c r="K93" s="9" t="s">
        <v>85</v>
      </c>
      <c r="L93" s="9">
        <v>1</v>
      </c>
      <c r="M93" s="7" t="s">
        <v>788</v>
      </c>
      <c r="N93" s="540" t="s">
        <v>311</v>
      </c>
      <c r="O93" s="620">
        <v>3</v>
      </c>
      <c r="P93" s="627" t="s">
        <v>530</v>
      </c>
      <c r="Q93" s="224" t="s">
        <v>437</v>
      </c>
      <c r="R93" s="671" t="s">
        <v>440</v>
      </c>
    </row>
    <row r="94" spans="1:18" ht="14.4" x14ac:dyDescent="0.3">
      <c r="A94" s="573" t="s">
        <v>441</v>
      </c>
      <c r="B94" s="73" t="s">
        <v>29</v>
      </c>
      <c r="C94" s="73" t="s">
        <v>29</v>
      </c>
      <c r="D94" s="73" t="s">
        <v>521</v>
      </c>
      <c r="E94" s="73" t="s">
        <v>521</v>
      </c>
      <c r="F94" s="650" t="s">
        <v>870</v>
      </c>
      <c r="G94" s="73">
        <v>1</v>
      </c>
      <c r="H94" s="73" t="s">
        <v>337</v>
      </c>
      <c r="I94" s="73">
        <v>1</v>
      </c>
      <c r="J94" s="73">
        <v>1</v>
      </c>
      <c r="K94" s="73" t="s">
        <v>338</v>
      </c>
      <c r="L94" s="73">
        <v>1</v>
      </c>
      <c r="M94" s="72" t="s">
        <v>789</v>
      </c>
      <c r="N94" s="460" t="s">
        <v>311</v>
      </c>
      <c r="O94" s="73">
        <v>12</v>
      </c>
      <c r="P94" s="445"/>
      <c r="Q94" s="221" t="s">
        <v>442</v>
      </c>
      <c r="R94" s="672" t="s">
        <v>357</v>
      </c>
    </row>
    <row r="95" spans="1:18" ht="15" thickBot="1" x14ac:dyDescent="0.35">
      <c r="A95" s="576" t="s">
        <v>441</v>
      </c>
      <c r="B95" s="630" t="s">
        <v>29</v>
      </c>
      <c r="C95" s="9" t="s">
        <v>29</v>
      </c>
      <c r="D95" s="9" t="s">
        <v>29</v>
      </c>
      <c r="E95" s="9" t="s">
        <v>29</v>
      </c>
      <c r="F95" s="652" t="s">
        <v>871</v>
      </c>
      <c r="G95" s="9">
        <v>1</v>
      </c>
      <c r="H95" s="9" t="s">
        <v>337</v>
      </c>
      <c r="I95" s="9">
        <v>1</v>
      </c>
      <c r="J95" s="9">
        <v>1</v>
      </c>
      <c r="K95" s="9" t="s">
        <v>338</v>
      </c>
      <c r="L95" s="9">
        <v>1</v>
      </c>
      <c r="M95" s="7" t="s">
        <v>789</v>
      </c>
      <c r="N95" s="540" t="s">
        <v>311</v>
      </c>
      <c r="O95" s="620">
        <v>1</v>
      </c>
      <c r="P95" s="621" t="s">
        <v>530</v>
      </c>
      <c r="Q95" s="224" t="s">
        <v>442</v>
      </c>
      <c r="R95" s="671" t="s">
        <v>358</v>
      </c>
    </row>
    <row r="96" spans="1:18" ht="14.4" x14ac:dyDescent="0.3">
      <c r="A96" s="573" t="s">
        <v>443</v>
      </c>
      <c r="B96" s="73" t="s">
        <v>29</v>
      </c>
      <c r="C96" s="73" t="s">
        <v>29</v>
      </c>
      <c r="D96" s="73" t="s">
        <v>521</v>
      </c>
      <c r="E96" s="73" t="s">
        <v>521</v>
      </c>
      <c r="F96" s="650" t="s">
        <v>872</v>
      </c>
      <c r="G96" s="73">
        <v>1</v>
      </c>
      <c r="H96" s="73" t="s">
        <v>337</v>
      </c>
      <c r="I96" s="73">
        <v>1</v>
      </c>
      <c r="J96" s="73">
        <v>1</v>
      </c>
      <c r="K96" s="73" t="s">
        <v>338</v>
      </c>
      <c r="L96" s="73">
        <v>1</v>
      </c>
      <c r="M96" s="72" t="s">
        <v>789</v>
      </c>
      <c r="N96" s="460" t="s">
        <v>311</v>
      </c>
      <c r="O96" s="73">
        <v>12</v>
      </c>
      <c r="P96" s="445"/>
      <c r="Q96" s="221" t="s">
        <v>444</v>
      </c>
      <c r="R96" s="672" t="s">
        <v>357</v>
      </c>
    </row>
    <row r="97" spans="1:18" ht="14.4" x14ac:dyDescent="0.3">
      <c r="A97" s="578" t="s">
        <v>443</v>
      </c>
      <c r="B97" s="285" t="s">
        <v>29</v>
      </c>
      <c r="C97" s="166" t="s">
        <v>29</v>
      </c>
      <c r="D97" s="166" t="s">
        <v>29</v>
      </c>
      <c r="E97" s="166" t="s">
        <v>29</v>
      </c>
      <c r="F97" s="651" t="s">
        <v>873</v>
      </c>
      <c r="G97" s="166">
        <v>1</v>
      </c>
      <c r="H97" s="166" t="s">
        <v>337</v>
      </c>
      <c r="I97" s="166">
        <v>1</v>
      </c>
      <c r="J97" s="166">
        <v>1</v>
      </c>
      <c r="K97" s="166" t="s">
        <v>338</v>
      </c>
      <c r="L97" s="166">
        <v>1</v>
      </c>
      <c r="M97" s="8" t="s">
        <v>789</v>
      </c>
      <c r="N97" s="166" t="s">
        <v>311</v>
      </c>
      <c r="O97" s="203">
        <v>1</v>
      </c>
      <c r="P97" s="628" t="s">
        <v>530</v>
      </c>
      <c r="Q97" s="194" t="s">
        <v>444</v>
      </c>
      <c r="R97" s="673" t="s">
        <v>358</v>
      </c>
    </row>
    <row r="98" spans="1:18" ht="14.4" x14ac:dyDescent="0.3">
      <c r="A98" s="631" t="s">
        <v>443</v>
      </c>
      <c r="B98" s="285" t="s">
        <v>521</v>
      </c>
      <c r="C98" s="166" t="s">
        <v>29</v>
      </c>
      <c r="D98" s="166" t="s">
        <v>29</v>
      </c>
      <c r="E98" s="166" t="s">
        <v>29</v>
      </c>
      <c r="F98" s="651" t="s">
        <v>874</v>
      </c>
      <c r="G98" s="166">
        <v>1</v>
      </c>
      <c r="H98" s="166" t="s">
        <v>337</v>
      </c>
      <c r="I98" s="166">
        <v>1</v>
      </c>
      <c r="J98" s="166">
        <v>1</v>
      </c>
      <c r="K98" s="166">
        <v>4</v>
      </c>
      <c r="L98" s="166">
        <v>1</v>
      </c>
      <c r="M98" s="8" t="s">
        <v>785</v>
      </c>
      <c r="N98" s="166" t="s">
        <v>311</v>
      </c>
      <c r="O98" s="166">
        <v>12</v>
      </c>
      <c r="P98" s="88"/>
      <c r="Q98" s="194" t="s">
        <v>444</v>
      </c>
      <c r="R98" s="673" t="s">
        <v>445</v>
      </c>
    </row>
    <row r="99" spans="1:18" ht="15" thickBot="1" x14ac:dyDescent="0.35">
      <c r="A99" s="632" t="s">
        <v>443</v>
      </c>
      <c r="B99" s="630" t="s">
        <v>521</v>
      </c>
      <c r="C99" s="9" t="s">
        <v>29</v>
      </c>
      <c r="D99" s="9" t="s">
        <v>29</v>
      </c>
      <c r="E99" s="9" t="s">
        <v>29</v>
      </c>
      <c r="F99" s="652" t="s">
        <v>875</v>
      </c>
      <c r="G99" s="9">
        <v>1</v>
      </c>
      <c r="H99" s="9" t="s">
        <v>337</v>
      </c>
      <c r="I99" s="9">
        <v>1</v>
      </c>
      <c r="J99" s="9">
        <v>1</v>
      </c>
      <c r="K99" s="9">
        <v>4</v>
      </c>
      <c r="L99" s="9">
        <v>1</v>
      </c>
      <c r="M99" s="7" t="s">
        <v>785</v>
      </c>
      <c r="N99" s="540" t="s">
        <v>311</v>
      </c>
      <c r="O99" s="9">
        <v>12</v>
      </c>
      <c r="P99" s="422"/>
      <c r="Q99" s="224" t="s">
        <v>444</v>
      </c>
      <c r="R99" s="671" t="s">
        <v>446</v>
      </c>
    </row>
    <row r="100" spans="1:18" ht="14.4" x14ac:dyDescent="0.3">
      <c r="A100" s="573" t="s">
        <v>447</v>
      </c>
      <c r="B100" s="73" t="s">
        <v>29</v>
      </c>
      <c r="C100" s="73" t="s">
        <v>29</v>
      </c>
      <c r="D100" s="73" t="s">
        <v>521</v>
      </c>
      <c r="E100" s="73" t="s">
        <v>521</v>
      </c>
      <c r="F100" s="650" t="s">
        <v>876</v>
      </c>
      <c r="G100" s="73">
        <v>1</v>
      </c>
      <c r="H100" s="73" t="s">
        <v>337</v>
      </c>
      <c r="I100" s="73">
        <v>1</v>
      </c>
      <c r="J100" s="73">
        <v>1</v>
      </c>
      <c r="K100" s="73" t="s">
        <v>338</v>
      </c>
      <c r="L100" s="73">
        <v>1</v>
      </c>
      <c r="M100" s="72" t="s">
        <v>789</v>
      </c>
      <c r="N100" s="460" t="s">
        <v>311</v>
      </c>
      <c r="O100" s="73">
        <v>12</v>
      </c>
      <c r="P100" s="445"/>
      <c r="Q100" s="221" t="s">
        <v>448</v>
      </c>
      <c r="R100" s="672" t="s">
        <v>357</v>
      </c>
    </row>
    <row r="101" spans="1:18" ht="14.4" x14ac:dyDescent="0.3">
      <c r="A101" s="578" t="s">
        <v>447</v>
      </c>
      <c r="B101" s="285" t="s">
        <v>29</v>
      </c>
      <c r="C101" s="166" t="s">
        <v>29</v>
      </c>
      <c r="D101" s="166" t="s">
        <v>29</v>
      </c>
      <c r="E101" s="166" t="s">
        <v>29</v>
      </c>
      <c r="F101" s="651" t="s">
        <v>877</v>
      </c>
      <c r="G101" s="166">
        <v>1</v>
      </c>
      <c r="H101" s="166" t="s">
        <v>337</v>
      </c>
      <c r="I101" s="166">
        <v>1</v>
      </c>
      <c r="J101" s="166">
        <v>1</v>
      </c>
      <c r="K101" s="166" t="s">
        <v>338</v>
      </c>
      <c r="L101" s="166">
        <v>1</v>
      </c>
      <c r="M101" s="8" t="s">
        <v>789</v>
      </c>
      <c r="N101" s="182" t="s">
        <v>311</v>
      </c>
      <c r="O101" s="201">
        <v>1</v>
      </c>
      <c r="P101" s="195" t="s">
        <v>530</v>
      </c>
      <c r="Q101" s="194" t="s">
        <v>448</v>
      </c>
      <c r="R101" s="670" t="s">
        <v>358</v>
      </c>
    </row>
    <row r="102" spans="1:18" ht="14.4" x14ac:dyDescent="0.3">
      <c r="A102" s="631" t="s">
        <v>447</v>
      </c>
      <c r="B102" s="285" t="s">
        <v>521</v>
      </c>
      <c r="C102" s="166" t="s">
        <v>29</v>
      </c>
      <c r="D102" s="166" t="s">
        <v>29</v>
      </c>
      <c r="E102" s="166" t="s">
        <v>29</v>
      </c>
      <c r="F102" s="651" t="s">
        <v>878</v>
      </c>
      <c r="G102" s="166">
        <v>1</v>
      </c>
      <c r="H102" s="166" t="s">
        <v>337</v>
      </c>
      <c r="I102" s="166">
        <v>1</v>
      </c>
      <c r="J102" s="166">
        <v>1</v>
      </c>
      <c r="K102" s="166" t="s">
        <v>338</v>
      </c>
      <c r="L102" s="166">
        <v>1</v>
      </c>
      <c r="M102" s="8" t="s">
        <v>789</v>
      </c>
      <c r="N102" s="182" t="s">
        <v>311</v>
      </c>
      <c r="O102" s="201">
        <v>8</v>
      </c>
      <c r="P102" s="197" t="s">
        <v>530</v>
      </c>
      <c r="Q102" s="194" t="s">
        <v>448</v>
      </c>
      <c r="R102" s="670" t="s">
        <v>449</v>
      </c>
    </row>
    <row r="103" spans="1:18" ht="14.4" x14ac:dyDescent="0.3">
      <c r="A103" s="631" t="s">
        <v>447</v>
      </c>
      <c r="B103" s="285" t="s">
        <v>521</v>
      </c>
      <c r="C103" s="166" t="s">
        <v>29</v>
      </c>
      <c r="D103" s="166" t="s">
        <v>29</v>
      </c>
      <c r="E103" s="166" t="s">
        <v>29</v>
      </c>
      <c r="F103" s="651" t="s">
        <v>879</v>
      </c>
      <c r="G103" s="166">
        <v>1</v>
      </c>
      <c r="H103" s="166" t="s">
        <v>337</v>
      </c>
      <c r="I103" s="166">
        <v>1</v>
      </c>
      <c r="J103" s="166">
        <v>1</v>
      </c>
      <c r="K103" s="166" t="s">
        <v>338</v>
      </c>
      <c r="L103" s="166">
        <v>1</v>
      </c>
      <c r="M103" s="8" t="s">
        <v>789</v>
      </c>
      <c r="N103" s="182" t="s">
        <v>311</v>
      </c>
      <c r="O103" s="201">
        <v>8</v>
      </c>
      <c r="P103" s="197" t="s">
        <v>530</v>
      </c>
      <c r="Q103" s="194" t="s">
        <v>448</v>
      </c>
      <c r="R103" s="670" t="s">
        <v>450</v>
      </c>
    </row>
    <row r="104" spans="1:18" ht="14.4" x14ac:dyDescent="0.3">
      <c r="A104" s="631" t="s">
        <v>447</v>
      </c>
      <c r="B104" s="285" t="s">
        <v>521</v>
      </c>
      <c r="C104" s="166" t="s">
        <v>29</v>
      </c>
      <c r="D104" s="166" t="s">
        <v>29</v>
      </c>
      <c r="E104" s="166" t="s">
        <v>29</v>
      </c>
      <c r="F104" s="651" t="s">
        <v>880</v>
      </c>
      <c r="G104" s="166">
        <v>1</v>
      </c>
      <c r="H104" s="166" t="s">
        <v>337</v>
      </c>
      <c r="I104" s="166">
        <v>1</v>
      </c>
      <c r="J104" s="166">
        <v>1</v>
      </c>
      <c r="K104" s="166" t="s">
        <v>338</v>
      </c>
      <c r="L104" s="166">
        <v>1</v>
      </c>
      <c r="M104" s="8" t="s">
        <v>789</v>
      </c>
      <c r="N104" s="182" t="s">
        <v>311</v>
      </c>
      <c r="O104" s="201">
        <v>8</v>
      </c>
      <c r="P104" s="197" t="s">
        <v>530</v>
      </c>
      <c r="Q104" s="194" t="s">
        <v>448</v>
      </c>
      <c r="R104" s="670" t="s">
        <v>451</v>
      </c>
    </row>
    <row r="105" spans="1:18" ht="14.4" x14ac:dyDescent="0.3">
      <c r="A105" s="631" t="s">
        <v>447</v>
      </c>
      <c r="B105" s="285" t="s">
        <v>521</v>
      </c>
      <c r="C105" s="166" t="s">
        <v>29</v>
      </c>
      <c r="D105" s="166" t="s">
        <v>29</v>
      </c>
      <c r="E105" s="166" t="s">
        <v>29</v>
      </c>
      <c r="F105" s="651" t="s">
        <v>881</v>
      </c>
      <c r="G105" s="166">
        <v>1</v>
      </c>
      <c r="H105" s="166" t="s">
        <v>337</v>
      </c>
      <c r="I105" s="166">
        <v>1</v>
      </c>
      <c r="J105" s="166">
        <v>1</v>
      </c>
      <c r="K105" s="166" t="s">
        <v>338</v>
      </c>
      <c r="L105" s="166">
        <v>1</v>
      </c>
      <c r="M105" s="8" t="s">
        <v>789</v>
      </c>
      <c r="N105" s="182" t="s">
        <v>311</v>
      </c>
      <c r="O105" s="201">
        <v>8</v>
      </c>
      <c r="P105" s="197" t="s">
        <v>530</v>
      </c>
      <c r="Q105" s="194" t="s">
        <v>448</v>
      </c>
      <c r="R105" s="670" t="s">
        <v>452</v>
      </c>
    </row>
    <row r="106" spans="1:18" ht="14.4" x14ac:dyDescent="0.3">
      <c r="A106" s="631" t="s">
        <v>447</v>
      </c>
      <c r="B106" s="285" t="s">
        <v>521</v>
      </c>
      <c r="C106" s="166" t="s">
        <v>29</v>
      </c>
      <c r="D106" s="166" t="s">
        <v>29</v>
      </c>
      <c r="E106" s="166" t="s">
        <v>29</v>
      </c>
      <c r="F106" s="651" t="s">
        <v>882</v>
      </c>
      <c r="G106" s="166">
        <v>1</v>
      </c>
      <c r="H106" s="166" t="s">
        <v>337</v>
      </c>
      <c r="I106" s="166">
        <v>1</v>
      </c>
      <c r="J106" s="166">
        <v>1</v>
      </c>
      <c r="K106" s="166" t="s">
        <v>338</v>
      </c>
      <c r="L106" s="166">
        <v>1</v>
      </c>
      <c r="M106" s="8" t="s">
        <v>789</v>
      </c>
      <c r="N106" s="182" t="s">
        <v>311</v>
      </c>
      <c r="O106" s="201">
        <v>8</v>
      </c>
      <c r="P106" s="197" t="s">
        <v>530</v>
      </c>
      <c r="Q106" s="194" t="s">
        <v>448</v>
      </c>
      <c r="R106" s="670" t="s">
        <v>453</v>
      </c>
    </row>
    <row r="107" spans="1:18" ht="14.4" x14ac:dyDescent="0.3">
      <c r="A107" s="631" t="s">
        <v>447</v>
      </c>
      <c r="B107" s="285" t="s">
        <v>521</v>
      </c>
      <c r="C107" s="166" t="s">
        <v>29</v>
      </c>
      <c r="D107" s="166" t="s">
        <v>29</v>
      </c>
      <c r="E107" s="166" t="s">
        <v>29</v>
      </c>
      <c r="F107" s="651" t="s">
        <v>883</v>
      </c>
      <c r="G107" s="166">
        <v>1</v>
      </c>
      <c r="H107" s="166" t="s">
        <v>337</v>
      </c>
      <c r="I107" s="166">
        <v>1</v>
      </c>
      <c r="J107" s="166">
        <v>1</v>
      </c>
      <c r="K107" s="166" t="s">
        <v>338</v>
      </c>
      <c r="L107" s="166">
        <v>1</v>
      </c>
      <c r="M107" s="8" t="s">
        <v>789</v>
      </c>
      <c r="N107" s="182" t="s">
        <v>311</v>
      </c>
      <c r="O107" s="201">
        <v>8</v>
      </c>
      <c r="P107" s="197" t="s">
        <v>530</v>
      </c>
      <c r="Q107" s="194" t="s">
        <v>448</v>
      </c>
      <c r="R107" s="670" t="s">
        <v>454</v>
      </c>
    </row>
    <row r="108" spans="1:18" ht="14.4" x14ac:dyDescent="0.3">
      <c r="A108" s="631" t="s">
        <v>447</v>
      </c>
      <c r="B108" s="285" t="s">
        <v>521</v>
      </c>
      <c r="C108" s="166" t="s">
        <v>29</v>
      </c>
      <c r="D108" s="166" t="s">
        <v>29</v>
      </c>
      <c r="E108" s="166" t="s">
        <v>29</v>
      </c>
      <c r="F108" s="651" t="s">
        <v>884</v>
      </c>
      <c r="G108" s="166">
        <v>1</v>
      </c>
      <c r="H108" s="166" t="s">
        <v>337</v>
      </c>
      <c r="I108" s="166">
        <v>1</v>
      </c>
      <c r="J108" s="166">
        <v>1</v>
      </c>
      <c r="K108" s="166" t="s">
        <v>338</v>
      </c>
      <c r="L108" s="166">
        <v>1</v>
      </c>
      <c r="M108" s="8" t="s">
        <v>789</v>
      </c>
      <c r="N108" s="182" t="s">
        <v>311</v>
      </c>
      <c r="O108" s="201">
        <v>8</v>
      </c>
      <c r="P108" s="197" t="s">
        <v>530</v>
      </c>
      <c r="Q108" s="194" t="s">
        <v>448</v>
      </c>
      <c r="R108" s="670" t="s">
        <v>455</v>
      </c>
    </row>
    <row r="109" spans="1:18" ht="14.4" x14ac:dyDescent="0.3">
      <c r="A109" s="631" t="s">
        <v>447</v>
      </c>
      <c r="B109" s="285" t="s">
        <v>521</v>
      </c>
      <c r="C109" s="166" t="s">
        <v>29</v>
      </c>
      <c r="D109" s="166" t="s">
        <v>29</v>
      </c>
      <c r="E109" s="166" t="s">
        <v>29</v>
      </c>
      <c r="F109" s="651" t="s">
        <v>885</v>
      </c>
      <c r="G109" s="166">
        <v>1</v>
      </c>
      <c r="H109" s="166" t="s">
        <v>337</v>
      </c>
      <c r="I109" s="166">
        <v>1</v>
      </c>
      <c r="J109" s="166">
        <v>1</v>
      </c>
      <c r="K109" s="166" t="s">
        <v>338</v>
      </c>
      <c r="L109" s="166">
        <v>1</v>
      </c>
      <c r="M109" s="8" t="s">
        <v>789</v>
      </c>
      <c r="N109" s="182" t="s">
        <v>311</v>
      </c>
      <c r="O109" s="201">
        <v>8</v>
      </c>
      <c r="P109" s="197" t="s">
        <v>530</v>
      </c>
      <c r="Q109" s="194" t="s">
        <v>448</v>
      </c>
      <c r="R109" s="670" t="s">
        <v>456</v>
      </c>
    </row>
    <row r="110" spans="1:18" ht="14.4" x14ac:dyDescent="0.3">
      <c r="A110" s="631" t="s">
        <v>447</v>
      </c>
      <c r="B110" s="285" t="s">
        <v>521</v>
      </c>
      <c r="C110" s="166" t="s">
        <v>29</v>
      </c>
      <c r="D110" s="166" t="s">
        <v>29</v>
      </c>
      <c r="E110" s="166" t="s">
        <v>29</v>
      </c>
      <c r="F110" s="651" t="s">
        <v>886</v>
      </c>
      <c r="G110" s="166">
        <v>1</v>
      </c>
      <c r="H110" s="166" t="s">
        <v>337</v>
      </c>
      <c r="I110" s="166">
        <v>1</v>
      </c>
      <c r="J110" s="166">
        <v>1</v>
      </c>
      <c r="K110" s="166" t="s">
        <v>338</v>
      </c>
      <c r="L110" s="166">
        <v>1</v>
      </c>
      <c r="M110" s="8" t="s">
        <v>789</v>
      </c>
      <c r="N110" s="182" t="s">
        <v>311</v>
      </c>
      <c r="O110" s="201">
        <v>8</v>
      </c>
      <c r="P110" s="197" t="s">
        <v>530</v>
      </c>
      <c r="Q110" s="194" t="s">
        <v>448</v>
      </c>
      <c r="R110" s="670" t="s">
        <v>457</v>
      </c>
    </row>
    <row r="111" spans="1:18" ht="14.4" x14ac:dyDescent="0.3">
      <c r="A111" s="631" t="s">
        <v>447</v>
      </c>
      <c r="B111" s="285" t="s">
        <v>521</v>
      </c>
      <c r="C111" s="166" t="s">
        <v>29</v>
      </c>
      <c r="D111" s="166" t="s">
        <v>29</v>
      </c>
      <c r="E111" s="166" t="s">
        <v>29</v>
      </c>
      <c r="F111" s="651" t="s">
        <v>887</v>
      </c>
      <c r="G111" s="166">
        <v>1</v>
      </c>
      <c r="H111" s="166" t="s">
        <v>337</v>
      </c>
      <c r="I111" s="166">
        <v>1</v>
      </c>
      <c r="J111" s="166">
        <v>1</v>
      </c>
      <c r="K111" s="166" t="s">
        <v>338</v>
      </c>
      <c r="L111" s="166">
        <v>1</v>
      </c>
      <c r="M111" s="8" t="s">
        <v>789</v>
      </c>
      <c r="N111" s="182" t="s">
        <v>311</v>
      </c>
      <c r="O111" s="201">
        <v>8</v>
      </c>
      <c r="P111" s="197" t="s">
        <v>530</v>
      </c>
      <c r="Q111" s="194" t="s">
        <v>448</v>
      </c>
      <c r="R111" s="670" t="s">
        <v>458</v>
      </c>
    </row>
    <row r="112" spans="1:18" ht="14.4" x14ac:dyDescent="0.3">
      <c r="A112" s="631" t="s">
        <v>447</v>
      </c>
      <c r="B112" s="394" t="s">
        <v>521</v>
      </c>
      <c r="C112" s="75" t="s">
        <v>29</v>
      </c>
      <c r="D112" s="75" t="s">
        <v>29</v>
      </c>
      <c r="E112" s="75" t="s">
        <v>29</v>
      </c>
      <c r="F112" s="653" t="s">
        <v>888</v>
      </c>
      <c r="G112" s="75">
        <v>1</v>
      </c>
      <c r="H112" s="75" t="s">
        <v>337</v>
      </c>
      <c r="I112" s="75">
        <v>1</v>
      </c>
      <c r="J112" s="75">
        <v>1</v>
      </c>
      <c r="K112" s="75" t="s">
        <v>338</v>
      </c>
      <c r="L112" s="75">
        <v>1</v>
      </c>
      <c r="M112" s="74" t="s">
        <v>789</v>
      </c>
      <c r="N112" s="393" t="s">
        <v>311</v>
      </c>
      <c r="O112" s="622">
        <v>8</v>
      </c>
      <c r="P112" s="639" t="s">
        <v>530</v>
      </c>
      <c r="Q112" s="211" t="s">
        <v>448</v>
      </c>
      <c r="R112" s="674" t="s">
        <v>459</v>
      </c>
    </row>
    <row r="113" spans="1:18" ht="15" thickBot="1" x14ac:dyDescent="0.35">
      <c r="A113" s="632" t="s">
        <v>447</v>
      </c>
      <c r="B113" s="9" t="s">
        <v>521</v>
      </c>
      <c r="C113" s="9" t="s">
        <v>29</v>
      </c>
      <c r="D113" s="9" t="s">
        <v>29</v>
      </c>
      <c r="E113" s="9" t="s">
        <v>29</v>
      </c>
      <c r="F113" s="652" t="s">
        <v>889</v>
      </c>
      <c r="G113" s="9">
        <v>1</v>
      </c>
      <c r="H113" s="9" t="s">
        <v>337</v>
      </c>
      <c r="I113" s="9">
        <v>1</v>
      </c>
      <c r="J113" s="9">
        <v>1</v>
      </c>
      <c r="K113" s="9" t="s">
        <v>338</v>
      </c>
      <c r="L113" s="9">
        <v>1</v>
      </c>
      <c r="M113" s="7" t="s">
        <v>789</v>
      </c>
      <c r="N113" s="9" t="s">
        <v>311</v>
      </c>
      <c r="O113" s="663">
        <v>8</v>
      </c>
      <c r="P113" s="664" t="s">
        <v>530</v>
      </c>
      <c r="Q113" s="30" t="s">
        <v>448</v>
      </c>
      <c r="R113" s="675" t="s">
        <v>460</v>
      </c>
    </row>
    <row r="114" spans="1:18" ht="14.4" x14ac:dyDescent="0.3">
      <c r="A114" s="573" t="s">
        <v>461</v>
      </c>
      <c r="B114" s="73" t="s">
        <v>29</v>
      </c>
      <c r="C114" s="73" t="s">
        <v>29</v>
      </c>
      <c r="D114" s="73" t="s">
        <v>521</v>
      </c>
      <c r="E114" s="73" t="s">
        <v>521</v>
      </c>
      <c r="F114" s="650" t="s">
        <v>890</v>
      </c>
      <c r="G114" s="73">
        <v>1</v>
      </c>
      <c r="H114" s="73" t="s">
        <v>337</v>
      </c>
      <c r="I114" s="73">
        <v>1</v>
      </c>
      <c r="J114" s="73">
        <v>1</v>
      </c>
      <c r="K114" s="73" t="s">
        <v>393</v>
      </c>
      <c r="L114" s="73">
        <v>1</v>
      </c>
      <c r="M114" s="72" t="s">
        <v>786</v>
      </c>
      <c r="N114" s="73" t="s">
        <v>311</v>
      </c>
      <c r="O114" s="73">
        <v>12</v>
      </c>
      <c r="P114" s="445"/>
      <c r="Q114" s="50" t="s">
        <v>462</v>
      </c>
      <c r="R114" s="676" t="s">
        <v>357</v>
      </c>
    </row>
    <row r="115" spans="1:18" ht="14.4" x14ac:dyDescent="0.3">
      <c r="A115" s="578" t="s">
        <v>461</v>
      </c>
      <c r="B115" s="366" t="s">
        <v>29</v>
      </c>
      <c r="C115" s="65" t="s">
        <v>29</v>
      </c>
      <c r="D115" s="65" t="s">
        <v>29</v>
      </c>
      <c r="E115" s="65" t="s">
        <v>29</v>
      </c>
      <c r="F115" s="654" t="s">
        <v>891</v>
      </c>
      <c r="G115" s="65">
        <v>1</v>
      </c>
      <c r="H115" s="65" t="s">
        <v>337</v>
      </c>
      <c r="I115" s="65">
        <v>1</v>
      </c>
      <c r="J115" s="65">
        <v>1</v>
      </c>
      <c r="K115" s="65" t="s">
        <v>393</v>
      </c>
      <c r="L115" s="65">
        <v>1</v>
      </c>
      <c r="M115" s="64" t="s">
        <v>786</v>
      </c>
      <c r="N115" s="365" t="s">
        <v>311</v>
      </c>
      <c r="O115" s="661">
        <v>1</v>
      </c>
      <c r="P115" s="662" t="s">
        <v>530</v>
      </c>
      <c r="Q115" s="56" t="s">
        <v>462</v>
      </c>
      <c r="R115" s="669" t="s">
        <v>358</v>
      </c>
    </row>
    <row r="116" spans="1:18" ht="14.4" x14ac:dyDescent="0.3">
      <c r="A116" s="631" t="s">
        <v>461</v>
      </c>
      <c r="B116" s="285" t="s">
        <v>521</v>
      </c>
      <c r="C116" s="166" t="s">
        <v>29</v>
      </c>
      <c r="D116" s="166" t="s">
        <v>29</v>
      </c>
      <c r="E116" s="166" t="s">
        <v>29</v>
      </c>
      <c r="F116" s="651" t="s">
        <v>892</v>
      </c>
      <c r="G116" s="166">
        <v>1</v>
      </c>
      <c r="H116" s="166" t="s">
        <v>337</v>
      </c>
      <c r="I116" s="166">
        <v>1</v>
      </c>
      <c r="J116" s="166">
        <v>1</v>
      </c>
      <c r="K116" s="166" t="s">
        <v>393</v>
      </c>
      <c r="L116" s="166">
        <v>1</v>
      </c>
      <c r="M116" s="8" t="s">
        <v>786</v>
      </c>
      <c r="N116" s="182" t="s">
        <v>311</v>
      </c>
      <c r="O116" s="201">
        <v>10</v>
      </c>
      <c r="P116" s="196" t="s">
        <v>530</v>
      </c>
      <c r="Q116" s="11" t="s">
        <v>462</v>
      </c>
      <c r="R116" s="670" t="s">
        <v>463</v>
      </c>
    </row>
    <row r="117" spans="1:18" ht="15" thickBot="1" x14ac:dyDescent="0.35">
      <c r="A117" s="632" t="s">
        <v>461</v>
      </c>
      <c r="B117" s="630" t="s">
        <v>521</v>
      </c>
      <c r="C117" s="9" t="s">
        <v>29</v>
      </c>
      <c r="D117" s="9" t="s">
        <v>29</v>
      </c>
      <c r="E117" s="9" t="s">
        <v>29</v>
      </c>
      <c r="F117" s="652" t="s">
        <v>893</v>
      </c>
      <c r="G117" s="9">
        <v>1</v>
      </c>
      <c r="H117" s="9" t="s">
        <v>337</v>
      </c>
      <c r="I117" s="9">
        <v>1</v>
      </c>
      <c r="J117" s="9">
        <v>1</v>
      </c>
      <c r="K117" s="9" t="s">
        <v>393</v>
      </c>
      <c r="L117" s="9">
        <v>1</v>
      </c>
      <c r="M117" s="7" t="s">
        <v>786</v>
      </c>
      <c r="N117" s="540" t="s">
        <v>311</v>
      </c>
      <c r="O117" s="620">
        <v>10</v>
      </c>
      <c r="P117" s="665" t="s">
        <v>530</v>
      </c>
      <c r="Q117" s="30" t="s">
        <v>462</v>
      </c>
      <c r="R117" s="671" t="s">
        <v>464</v>
      </c>
    </row>
    <row r="118" spans="1:18" ht="14.4" x14ac:dyDescent="0.3">
      <c r="A118" s="573" t="s">
        <v>465</v>
      </c>
      <c r="B118" s="73" t="s">
        <v>29</v>
      </c>
      <c r="C118" s="73" t="s">
        <v>29</v>
      </c>
      <c r="D118" s="73" t="s">
        <v>521</v>
      </c>
      <c r="E118" s="73" t="s">
        <v>521</v>
      </c>
      <c r="F118" s="650" t="s">
        <v>894</v>
      </c>
      <c r="G118" s="73">
        <v>1</v>
      </c>
      <c r="H118" s="73" t="s">
        <v>337</v>
      </c>
      <c r="I118" s="73">
        <v>1</v>
      </c>
      <c r="J118" s="73">
        <v>1</v>
      </c>
      <c r="K118" s="73" t="s">
        <v>338</v>
      </c>
      <c r="L118" s="73">
        <v>1</v>
      </c>
      <c r="M118" s="72" t="s">
        <v>789</v>
      </c>
      <c r="N118" s="460" t="s">
        <v>311</v>
      </c>
      <c r="O118" s="73">
        <v>12</v>
      </c>
      <c r="P118" s="445"/>
      <c r="Q118" s="221" t="s">
        <v>466</v>
      </c>
      <c r="R118" s="672" t="s">
        <v>357</v>
      </c>
    </row>
    <row r="119" spans="1:18" ht="14.4" x14ac:dyDescent="0.3">
      <c r="A119" s="578" t="s">
        <v>465</v>
      </c>
      <c r="B119" s="285" t="s">
        <v>29</v>
      </c>
      <c r="C119" s="166" t="s">
        <v>29</v>
      </c>
      <c r="D119" s="166" t="s">
        <v>29</v>
      </c>
      <c r="E119" s="166" t="s">
        <v>29</v>
      </c>
      <c r="F119" s="651" t="s">
        <v>895</v>
      </c>
      <c r="G119" s="166">
        <v>1</v>
      </c>
      <c r="H119" s="166" t="s">
        <v>337</v>
      </c>
      <c r="I119" s="166">
        <v>1</v>
      </c>
      <c r="J119" s="166">
        <v>1</v>
      </c>
      <c r="K119" s="166" t="s">
        <v>338</v>
      </c>
      <c r="L119" s="166">
        <v>1</v>
      </c>
      <c r="M119" s="8" t="s">
        <v>789</v>
      </c>
      <c r="N119" s="182" t="s">
        <v>311</v>
      </c>
      <c r="O119" s="201">
        <v>1</v>
      </c>
      <c r="P119" s="195" t="s">
        <v>530</v>
      </c>
      <c r="Q119" s="194" t="s">
        <v>466</v>
      </c>
      <c r="R119" s="670" t="s">
        <v>358</v>
      </c>
    </row>
    <row r="120" spans="1:18" ht="14.4" x14ac:dyDescent="0.3">
      <c r="A120" s="631" t="s">
        <v>465</v>
      </c>
      <c r="B120" s="285" t="s">
        <v>521</v>
      </c>
      <c r="C120" s="166" t="s">
        <v>29</v>
      </c>
      <c r="D120" s="166" t="s">
        <v>29</v>
      </c>
      <c r="E120" s="166" t="s">
        <v>29</v>
      </c>
      <c r="F120" s="651" t="s">
        <v>896</v>
      </c>
      <c r="G120" s="166">
        <v>1</v>
      </c>
      <c r="H120" s="166" t="s">
        <v>337</v>
      </c>
      <c r="I120" s="166">
        <v>1</v>
      </c>
      <c r="J120" s="166">
        <v>1</v>
      </c>
      <c r="K120" s="166" t="s">
        <v>338</v>
      </c>
      <c r="L120" s="166">
        <v>1</v>
      </c>
      <c r="M120" s="8" t="s">
        <v>789</v>
      </c>
      <c r="N120" s="182" t="s">
        <v>311</v>
      </c>
      <c r="O120" s="202">
        <v>11</v>
      </c>
      <c r="P120" s="187" t="s">
        <v>530</v>
      </c>
      <c r="Q120" s="194" t="s">
        <v>466</v>
      </c>
      <c r="R120" s="670" t="s">
        <v>467</v>
      </c>
    </row>
    <row r="121" spans="1:18" ht="14.4" x14ac:dyDescent="0.3">
      <c r="A121" s="631" t="s">
        <v>465</v>
      </c>
      <c r="B121" s="285" t="s">
        <v>521</v>
      </c>
      <c r="C121" s="166" t="s">
        <v>29</v>
      </c>
      <c r="D121" s="166" t="s">
        <v>29</v>
      </c>
      <c r="E121" s="166" t="s">
        <v>29</v>
      </c>
      <c r="F121" s="651" t="s">
        <v>897</v>
      </c>
      <c r="G121" s="166">
        <v>1</v>
      </c>
      <c r="H121" s="166" t="s">
        <v>337</v>
      </c>
      <c r="I121" s="166">
        <v>1</v>
      </c>
      <c r="J121" s="166">
        <v>1</v>
      </c>
      <c r="K121" s="166" t="s">
        <v>338</v>
      </c>
      <c r="L121" s="166">
        <v>1</v>
      </c>
      <c r="M121" s="8" t="s">
        <v>789</v>
      </c>
      <c r="N121" s="182" t="s">
        <v>311</v>
      </c>
      <c r="O121" s="202">
        <v>11</v>
      </c>
      <c r="P121" s="187" t="s">
        <v>530</v>
      </c>
      <c r="Q121" s="194" t="s">
        <v>466</v>
      </c>
      <c r="R121" s="670" t="s">
        <v>468</v>
      </c>
    </row>
    <row r="122" spans="1:18" ht="15" thickBot="1" x14ac:dyDescent="0.35">
      <c r="A122" s="632" t="s">
        <v>465</v>
      </c>
      <c r="B122" s="630" t="s">
        <v>521</v>
      </c>
      <c r="C122" s="9" t="s">
        <v>29</v>
      </c>
      <c r="D122" s="9" t="s">
        <v>29</v>
      </c>
      <c r="E122" s="9" t="s">
        <v>29</v>
      </c>
      <c r="F122" s="652" t="s">
        <v>898</v>
      </c>
      <c r="G122" s="9">
        <v>1</v>
      </c>
      <c r="H122" s="9" t="s">
        <v>337</v>
      </c>
      <c r="I122" s="9">
        <v>1</v>
      </c>
      <c r="J122" s="9">
        <v>1</v>
      </c>
      <c r="K122" s="9" t="s">
        <v>338</v>
      </c>
      <c r="L122" s="9">
        <v>1</v>
      </c>
      <c r="M122" s="7" t="s">
        <v>789</v>
      </c>
      <c r="N122" s="540" t="s">
        <v>311</v>
      </c>
      <c r="O122" s="618">
        <v>11</v>
      </c>
      <c r="P122" s="666" t="s">
        <v>530</v>
      </c>
      <c r="Q122" s="224" t="s">
        <v>466</v>
      </c>
      <c r="R122" s="671" t="s">
        <v>469</v>
      </c>
    </row>
    <row r="123" spans="1:18" ht="14.4" x14ac:dyDescent="0.3">
      <c r="A123" s="573" t="s">
        <v>470</v>
      </c>
      <c r="B123" s="73" t="s">
        <v>29</v>
      </c>
      <c r="C123" s="73" t="s">
        <v>29</v>
      </c>
      <c r="D123" s="73" t="s">
        <v>521</v>
      </c>
      <c r="E123" s="73" t="s">
        <v>521</v>
      </c>
      <c r="F123" s="650" t="s">
        <v>924</v>
      </c>
      <c r="G123" s="73">
        <v>1</v>
      </c>
      <c r="H123" s="73" t="s">
        <v>337</v>
      </c>
      <c r="I123" s="73">
        <v>1</v>
      </c>
      <c r="J123" s="73">
        <v>1</v>
      </c>
      <c r="K123" s="73" t="s">
        <v>393</v>
      </c>
      <c r="L123" s="73">
        <v>1</v>
      </c>
      <c r="M123" s="72" t="s">
        <v>786</v>
      </c>
      <c r="N123" s="460" t="s">
        <v>311</v>
      </c>
      <c r="O123" s="73">
        <v>12</v>
      </c>
      <c r="P123" s="445"/>
      <c r="Q123" s="221" t="s">
        <v>471</v>
      </c>
      <c r="R123" s="672" t="s">
        <v>357</v>
      </c>
    </row>
    <row r="124" spans="1:18" ht="14.4" x14ac:dyDescent="0.3">
      <c r="A124" s="578" t="s">
        <v>470</v>
      </c>
      <c r="B124" s="285" t="s">
        <v>29</v>
      </c>
      <c r="C124" s="166" t="s">
        <v>29</v>
      </c>
      <c r="D124" s="166" t="s">
        <v>29</v>
      </c>
      <c r="E124" s="166" t="s">
        <v>29</v>
      </c>
      <c r="F124" s="651" t="s">
        <v>925</v>
      </c>
      <c r="G124" s="166">
        <v>1</v>
      </c>
      <c r="H124" s="166" t="s">
        <v>337</v>
      </c>
      <c r="I124" s="166">
        <v>1</v>
      </c>
      <c r="J124" s="166">
        <v>1</v>
      </c>
      <c r="K124" s="166" t="s">
        <v>393</v>
      </c>
      <c r="L124" s="166">
        <v>1</v>
      </c>
      <c r="M124" s="8" t="s">
        <v>786</v>
      </c>
      <c r="N124" s="182" t="s">
        <v>311</v>
      </c>
      <c r="O124" s="201">
        <v>1</v>
      </c>
      <c r="P124" s="195" t="s">
        <v>530</v>
      </c>
      <c r="Q124" s="194" t="s">
        <v>471</v>
      </c>
      <c r="R124" s="670" t="s">
        <v>358</v>
      </c>
    </row>
    <row r="125" spans="1:18" ht="14.4" x14ac:dyDescent="0.3">
      <c r="A125" s="631" t="s">
        <v>470</v>
      </c>
      <c r="B125" s="285" t="s">
        <v>521</v>
      </c>
      <c r="C125" s="166" t="s">
        <v>29</v>
      </c>
      <c r="D125" s="166" t="s">
        <v>29</v>
      </c>
      <c r="E125" s="166" t="s">
        <v>29</v>
      </c>
      <c r="F125" s="651" t="s">
        <v>899</v>
      </c>
      <c r="G125" s="166">
        <v>1</v>
      </c>
      <c r="H125" s="166" t="s">
        <v>337</v>
      </c>
      <c r="I125" s="166">
        <v>1</v>
      </c>
      <c r="J125" s="166">
        <v>1</v>
      </c>
      <c r="K125" s="166" t="s">
        <v>711</v>
      </c>
      <c r="L125" s="166">
        <v>1</v>
      </c>
      <c r="M125" s="8" t="s">
        <v>698</v>
      </c>
      <c r="N125" s="182" t="s">
        <v>311</v>
      </c>
      <c r="O125" s="201">
        <v>16</v>
      </c>
      <c r="P125" s="188" t="s">
        <v>530</v>
      </c>
      <c r="Q125" s="194" t="s">
        <v>471</v>
      </c>
      <c r="R125" s="670" t="s">
        <v>472</v>
      </c>
    </row>
    <row r="126" spans="1:18" ht="14.4" x14ac:dyDescent="0.3">
      <c r="A126" s="631" t="s">
        <v>470</v>
      </c>
      <c r="B126" s="285" t="s">
        <v>521</v>
      </c>
      <c r="C126" s="166" t="s">
        <v>29</v>
      </c>
      <c r="D126" s="166" t="s">
        <v>29</v>
      </c>
      <c r="E126" s="166" t="s">
        <v>29</v>
      </c>
      <c r="F126" s="651" t="s">
        <v>900</v>
      </c>
      <c r="G126" s="166">
        <v>1</v>
      </c>
      <c r="H126" s="166" t="s">
        <v>337</v>
      </c>
      <c r="I126" s="166">
        <v>1</v>
      </c>
      <c r="J126" s="166">
        <v>1</v>
      </c>
      <c r="K126" s="166" t="s">
        <v>711</v>
      </c>
      <c r="L126" s="166">
        <v>1</v>
      </c>
      <c r="M126" s="8" t="s">
        <v>698</v>
      </c>
      <c r="N126" s="182" t="s">
        <v>311</v>
      </c>
      <c r="O126" s="201">
        <v>16</v>
      </c>
      <c r="P126" s="188" t="s">
        <v>530</v>
      </c>
      <c r="Q126" s="194" t="s">
        <v>471</v>
      </c>
      <c r="R126" s="670" t="s">
        <v>473</v>
      </c>
    </row>
    <row r="127" spans="1:18" ht="14.4" x14ac:dyDescent="0.3">
      <c r="A127" s="631" t="s">
        <v>470</v>
      </c>
      <c r="B127" s="285" t="s">
        <v>521</v>
      </c>
      <c r="C127" s="166" t="s">
        <v>29</v>
      </c>
      <c r="D127" s="166" t="s">
        <v>29</v>
      </c>
      <c r="E127" s="166" t="s">
        <v>29</v>
      </c>
      <c r="F127" s="651" t="s">
        <v>901</v>
      </c>
      <c r="G127" s="166">
        <v>1</v>
      </c>
      <c r="H127" s="166" t="s">
        <v>337</v>
      </c>
      <c r="I127" s="166">
        <v>1</v>
      </c>
      <c r="J127" s="166">
        <v>1</v>
      </c>
      <c r="K127" s="166" t="s">
        <v>711</v>
      </c>
      <c r="L127" s="166">
        <v>1</v>
      </c>
      <c r="M127" s="8" t="s">
        <v>698</v>
      </c>
      <c r="N127" s="182" t="s">
        <v>311</v>
      </c>
      <c r="O127" s="201">
        <v>16</v>
      </c>
      <c r="P127" s="188" t="s">
        <v>530</v>
      </c>
      <c r="Q127" s="194" t="s">
        <v>471</v>
      </c>
      <c r="R127" s="670" t="s">
        <v>474</v>
      </c>
    </row>
    <row r="128" spans="1:18" ht="14.4" x14ac:dyDescent="0.3">
      <c r="A128" s="631" t="s">
        <v>470</v>
      </c>
      <c r="B128" s="285" t="s">
        <v>521</v>
      </c>
      <c r="C128" s="166" t="s">
        <v>29</v>
      </c>
      <c r="D128" s="166" t="s">
        <v>29</v>
      </c>
      <c r="E128" s="166" t="s">
        <v>29</v>
      </c>
      <c r="F128" s="651" t="s">
        <v>902</v>
      </c>
      <c r="G128" s="166">
        <v>1</v>
      </c>
      <c r="H128" s="166" t="s">
        <v>337</v>
      </c>
      <c r="I128" s="166">
        <v>1</v>
      </c>
      <c r="J128" s="166">
        <v>1</v>
      </c>
      <c r="K128" s="166" t="s">
        <v>711</v>
      </c>
      <c r="L128" s="166">
        <v>1</v>
      </c>
      <c r="M128" s="8" t="s">
        <v>698</v>
      </c>
      <c r="N128" s="182" t="s">
        <v>311</v>
      </c>
      <c r="O128" s="201">
        <v>16</v>
      </c>
      <c r="P128" s="188" t="s">
        <v>530</v>
      </c>
      <c r="Q128" s="194" t="s">
        <v>471</v>
      </c>
      <c r="R128" s="670" t="s">
        <v>475</v>
      </c>
    </row>
    <row r="129" spans="1:18" ht="14.4" x14ac:dyDescent="0.3">
      <c r="A129" s="631" t="s">
        <v>470</v>
      </c>
      <c r="B129" s="285" t="s">
        <v>521</v>
      </c>
      <c r="C129" s="166" t="s">
        <v>29</v>
      </c>
      <c r="D129" s="166" t="s">
        <v>29</v>
      </c>
      <c r="E129" s="166" t="s">
        <v>29</v>
      </c>
      <c r="F129" s="651" t="s">
        <v>903</v>
      </c>
      <c r="G129" s="166">
        <v>1</v>
      </c>
      <c r="H129" s="166" t="s">
        <v>337</v>
      </c>
      <c r="I129" s="166">
        <v>1</v>
      </c>
      <c r="J129" s="166">
        <v>1</v>
      </c>
      <c r="K129" s="166" t="s">
        <v>711</v>
      </c>
      <c r="L129" s="166">
        <v>1</v>
      </c>
      <c r="M129" s="8" t="s">
        <v>698</v>
      </c>
      <c r="N129" s="182" t="s">
        <v>311</v>
      </c>
      <c r="O129" s="201">
        <v>16</v>
      </c>
      <c r="P129" s="188" t="s">
        <v>530</v>
      </c>
      <c r="Q129" s="194" t="s">
        <v>471</v>
      </c>
      <c r="R129" s="670" t="s">
        <v>476</v>
      </c>
    </row>
    <row r="130" spans="1:18" ht="14.4" x14ac:dyDescent="0.3">
      <c r="A130" s="631" t="s">
        <v>470</v>
      </c>
      <c r="B130" s="285" t="s">
        <v>521</v>
      </c>
      <c r="C130" s="166" t="s">
        <v>29</v>
      </c>
      <c r="D130" s="166" t="s">
        <v>29</v>
      </c>
      <c r="E130" s="166" t="s">
        <v>29</v>
      </c>
      <c r="F130" s="651" t="s">
        <v>904</v>
      </c>
      <c r="G130" s="166">
        <v>1</v>
      </c>
      <c r="H130" s="166" t="s">
        <v>337</v>
      </c>
      <c r="I130" s="166">
        <v>1</v>
      </c>
      <c r="J130" s="166">
        <v>1</v>
      </c>
      <c r="K130" s="166" t="s">
        <v>711</v>
      </c>
      <c r="L130" s="166">
        <v>1</v>
      </c>
      <c r="M130" s="8" t="s">
        <v>698</v>
      </c>
      <c r="N130" s="182" t="s">
        <v>311</v>
      </c>
      <c r="O130" s="201">
        <v>16</v>
      </c>
      <c r="P130" s="188" t="s">
        <v>530</v>
      </c>
      <c r="Q130" s="194" t="s">
        <v>471</v>
      </c>
      <c r="R130" s="670" t="s">
        <v>477</v>
      </c>
    </row>
    <row r="131" spans="1:18" ht="14.4" x14ac:dyDescent="0.3">
      <c r="A131" s="631" t="s">
        <v>470</v>
      </c>
      <c r="B131" s="285" t="s">
        <v>521</v>
      </c>
      <c r="C131" s="166" t="s">
        <v>29</v>
      </c>
      <c r="D131" s="166" t="s">
        <v>29</v>
      </c>
      <c r="E131" s="166" t="s">
        <v>29</v>
      </c>
      <c r="F131" s="651" t="s">
        <v>905</v>
      </c>
      <c r="G131" s="166">
        <v>1</v>
      </c>
      <c r="H131" s="166" t="s">
        <v>337</v>
      </c>
      <c r="I131" s="166">
        <v>1</v>
      </c>
      <c r="J131" s="166">
        <v>1</v>
      </c>
      <c r="K131" s="166" t="s">
        <v>711</v>
      </c>
      <c r="L131" s="166">
        <v>1</v>
      </c>
      <c r="M131" s="8" t="s">
        <v>698</v>
      </c>
      <c r="N131" s="182" t="s">
        <v>311</v>
      </c>
      <c r="O131" s="201">
        <v>16</v>
      </c>
      <c r="P131" s="188" t="s">
        <v>530</v>
      </c>
      <c r="Q131" s="194" t="s">
        <v>471</v>
      </c>
      <c r="R131" s="670" t="s">
        <v>478</v>
      </c>
    </row>
    <row r="132" spans="1:18" ht="14.4" x14ac:dyDescent="0.3">
      <c r="A132" s="631" t="s">
        <v>470</v>
      </c>
      <c r="B132" s="285" t="s">
        <v>521</v>
      </c>
      <c r="C132" s="166" t="s">
        <v>29</v>
      </c>
      <c r="D132" s="166" t="s">
        <v>29</v>
      </c>
      <c r="E132" s="166" t="s">
        <v>29</v>
      </c>
      <c r="F132" s="651" t="s">
        <v>906</v>
      </c>
      <c r="G132" s="166">
        <v>1</v>
      </c>
      <c r="H132" s="166" t="s">
        <v>337</v>
      </c>
      <c r="I132" s="166">
        <v>1</v>
      </c>
      <c r="J132" s="166">
        <v>1</v>
      </c>
      <c r="K132" s="166" t="s">
        <v>711</v>
      </c>
      <c r="L132" s="166">
        <v>1</v>
      </c>
      <c r="M132" s="8" t="s">
        <v>698</v>
      </c>
      <c r="N132" s="182" t="s">
        <v>311</v>
      </c>
      <c r="O132" s="201">
        <v>16</v>
      </c>
      <c r="P132" s="188" t="s">
        <v>530</v>
      </c>
      <c r="Q132" s="194" t="s">
        <v>471</v>
      </c>
      <c r="R132" s="670" t="s">
        <v>479</v>
      </c>
    </row>
    <row r="133" spans="1:18" ht="14.4" x14ac:dyDescent="0.3">
      <c r="A133" s="631" t="s">
        <v>470</v>
      </c>
      <c r="B133" s="285" t="s">
        <v>521</v>
      </c>
      <c r="C133" s="166" t="s">
        <v>29</v>
      </c>
      <c r="D133" s="166" t="s">
        <v>29</v>
      </c>
      <c r="E133" s="166" t="s">
        <v>29</v>
      </c>
      <c r="F133" s="651" t="s">
        <v>907</v>
      </c>
      <c r="G133" s="166">
        <v>1</v>
      </c>
      <c r="H133" s="166" t="s">
        <v>337</v>
      </c>
      <c r="I133" s="166">
        <v>1</v>
      </c>
      <c r="J133" s="166">
        <v>1</v>
      </c>
      <c r="K133" s="166" t="s">
        <v>711</v>
      </c>
      <c r="L133" s="166">
        <v>1</v>
      </c>
      <c r="M133" s="8" t="s">
        <v>698</v>
      </c>
      <c r="N133" s="182" t="s">
        <v>311</v>
      </c>
      <c r="O133" s="201">
        <v>16</v>
      </c>
      <c r="P133" s="188" t="s">
        <v>530</v>
      </c>
      <c r="Q133" s="194" t="s">
        <v>471</v>
      </c>
      <c r="R133" s="670" t="s">
        <v>480</v>
      </c>
    </row>
    <row r="134" spans="1:18" ht="14.4" x14ac:dyDescent="0.3">
      <c r="A134" s="631" t="s">
        <v>470</v>
      </c>
      <c r="B134" s="285" t="s">
        <v>521</v>
      </c>
      <c r="C134" s="166" t="s">
        <v>29</v>
      </c>
      <c r="D134" s="166" t="s">
        <v>29</v>
      </c>
      <c r="E134" s="166" t="s">
        <v>29</v>
      </c>
      <c r="F134" s="651" t="s">
        <v>908</v>
      </c>
      <c r="G134" s="166">
        <v>1</v>
      </c>
      <c r="H134" s="166" t="s">
        <v>337</v>
      </c>
      <c r="I134" s="166">
        <v>1</v>
      </c>
      <c r="J134" s="166">
        <v>1</v>
      </c>
      <c r="K134" s="166" t="s">
        <v>711</v>
      </c>
      <c r="L134" s="166">
        <v>1</v>
      </c>
      <c r="M134" s="8" t="s">
        <v>698</v>
      </c>
      <c r="N134" s="182" t="s">
        <v>311</v>
      </c>
      <c r="O134" s="201">
        <v>16</v>
      </c>
      <c r="P134" s="188" t="s">
        <v>530</v>
      </c>
      <c r="Q134" s="194" t="s">
        <v>471</v>
      </c>
      <c r="R134" s="670" t="s">
        <v>481</v>
      </c>
    </row>
    <row r="135" spans="1:18" ht="14.4" x14ac:dyDescent="0.3">
      <c r="A135" s="631" t="s">
        <v>470</v>
      </c>
      <c r="B135" s="285" t="s">
        <v>521</v>
      </c>
      <c r="C135" s="166" t="s">
        <v>29</v>
      </c>
      <c r="D135" s="166" t="s">
        <v>29</v>
      </c>
      <c r="E135" s="166" t="s">
        <v>29</v>
      </c>
      <c r="F135" s="651" t="s">
        <v>909</v>
      </c>
      <c r="G135" s="166">
        <v>1</v>
      </c>
      <c r="H135" s="166" t="s">
        <v>337</v>
      </c>
      <c r="I135" s="166">
        <v>1</v>
      </c>
      <c r="J135" s="166">
        <v>1</v>
      </c>
      <c r="K135" s="166" t="s">
        <v>711</v>
      </c>
      <c r="L135" s="166">
        <v>1</v>
      </c>
      <c r="M135" s="8" t="s">
        <v>698</v>
      </c>
      <c r="N135" s="182" t="s">
        <v>311</v>
      </c>
      <c r="O135" s="201">
        <v>16</v>
      </c>
      <c r="P135" s="188" t="s">
        <v>530</v>
      </c>
      <c r="Q135" s="194" t="s">
        <v>471</v>
      </c>
      <c r="R135" s="670" t="s">
        <v>482</v>
      </c>
    </row>
    <row r="136" spans="1:18" ht="14.4" x14ac:dyDescent="0.3">
      <c r="A136" s="631" t="s">
        <v>470</v>
      </c>
      <c r="B136" s="285" t="s">
        <v>521</v>
      </c>
      <c r="C136" s="166" t="s">
        <v>29</v>
      </c>
      <c r="D136" s="166" t="s">
        <v>29</v>
      </c>
      <c r="E136" s="166" t="s">
        <v>29</v>
      </c>
      <c r="F136" s="651" t="s">
        <v>910</v>
      </c>
      <c r="G136" s="166">
        <v>1</v>
      </c>
      <c r="H136" s="166" t="s">
        <v>337</v>
      </c>
      <c r="I136" s="166">
        <v>1</v>
      </c>
      <c r="J136" s="166">
        <v>1</v>
      </c>
      <c r="K136" s="166" t="s">
        <v>711</v>
      </c>
      <c r="L136" s="166">
        <v>1</v>
      </c>
      <c r="M136" s="8" t="s">
        <v>698</v>
      </c>
      <c r="N136" s="182" t="s">
        <v>311</v>
      </c>
      <c r="O136" s="201">
        <v>16</v>
      </c>
      <c r="P136" s="188" t="s">
        <v>530</v>
      </c>
      <c r="Q136" s="194" t="s">
        <v>471</v>
      </c>
      <c r="R136" s="670" t="s">
        <v>483</v>
      </c>
    </row>
    <row r="137" spans="1:18" ht="15" thickBot="1" x14ac:dyDescent="0.35">
      <c r="A137" s="632" t="s">
        <v>470</v>
      </c>
      <c r="B137" s="630" t="s">
        <v>521</v>
      </c>
      <c r="C137" s="9" t="s">
        <v>29</v>
      </c>
      <c r="D137" s="9" t="s">
        <v>29</v>
      </c>
      <c r="E137" s="9" t="s">
        <v>29</v>
      </c>
      <c r="F137" s="652" t="s">
        <v>911</v>
      </c>
      <c r="G137" s="9">
        <v>1</v>
      </c>
      <c r="H137" s="9" t="s">
        <v>337</v>
      </c>
      <c r="I137" s="9">
        <v>1</v>
      </c>
      <c r="J137" s="9">
        <v>1</v>
      </c>
      <c r="K137" s="9" t="s">
        <v>711</v>
      </c>
      <c r="L137" s="9">
        <v>1</v>
      </c>
      <c r="M137" s="7" t="s">
        <v>698</v>
      </c>
      <c r="N137" s="540" t="s">
        <v>311</v>
      </c>
      <c r="O137" s="620">
        <v>16</v>
      </c>
      <c r="P137" s="667" t="s">
        <v>530</v>
      </c>
      <c r="Q137" s="224" t="s">
        <v>471</v>
      </c>
      <c r="R137" s="671" t="s">
        <v>438</v>
      </c>
    </row>
    <row r="138" spans="1:18" ht="14.4" x14ac:dyDescent="0.3">
      <c r="A138" s="573" t="s">
        <v>484</v>
      </c>
      <c r="B138" s="73" t="s">
        <v>29</v>
      </c>
      <c r="C138" s="73" t="s">
        <v>29</v>
      </c>
      <c r="D138" s="73" t="s">
        <v>521</v>
      </c>
      <c r="E138" s="73" t="s">
        <v>521</v>
      </c>
      <c r="F138" s="650" t="s">
        <v>912</v>
      </c>
      <c r="G138" s="73">
        <v>1</v>
      </c>
      <c r="H138" s="73" t="s">
        <v>337</v>
      </c>
      <c r="I138" s="73">
        <v>1</v>
      </c>
      <c r="J138" s="73">
        <v>1</v>
      </c>
      <c r="K138" s="73" t="s">
        <v>393</v>
      </c>
      <c r="L138" s="73">
        <v>1</v>
      </c>
      <c r="M138" s="72" t="s">
        <v>786</v>
      </c>
      <c r="N138" s="460" t="s">
        <v>311</v>
      </c>
      <c r="O138" s="73">
        <v>12</v>
      </c>
      <c r="P138" s="445"/>
      <c r="Q138" s="221" t="s">
        <v>485</v>
      </c>
      <c r="R138" s="672" t="s">
        <v>357</v>
      </c>
    </row>
    <row r="139" spans="1:18" ht="14.4" x14ac:dyDescent="0.3">
      <c r="A139" s="578" t="s">
        <v>484</v>
      </c>
      <c r="B139" s="285" t="s">
        <v>29</v>
      </c>
      <c r="C139" s="166" t="s">
        <v>29</v>
      </c>
      <c r="D139" s="166" t="s">
        <v>29</v>
      </c>
      <c r="E139" s="166" t="s">
        <v>29</v>
      </c>
      <c r="F139" s="651" t="s">
        <v>913</v>
      </c>
      <c r="G139" s="166">
        <v>1</v>
      </c>
      <c r="H139" s="166" t="s">
        <v>337</v>
      </c>
      <c r="I139" s="166">
        <v>1</v>
      </c>
      <c r="J139" s="166">
        <v>1</v>
      </c>
      <c r="K139" s="166" t="s">
        <v>393</v>
      </c>
      <c r="L139" s="166">
        <v>1</v>
      </c>
      <c r="M139" s="8" t="s">
        <v>786</v>
      </c>
      <c r="N139" s="182" t="s">
        <v>311</v>
      </c>
      <c r="O139" s="201">
        <v>1</v>
      </c>
      <c r="P139" s="195" t="s">
        <v>530</v>
      </c>
      <c r="Q139" s="194" t="s">
        <v>485</v>
      </c>
      <c r="R139" s="670" t="s">
        <v>358</v>
      </c>
    </row>
    <row r="140" spans="1:18" ht="14.4" x14ac:dyDescent="0.3">
      <c r="A140" s="631" t="s">
        <v>484</v>
      </c>
      <c r="B140" s="285" t="s">
        <v>521</v>
      </c>
      <c r="C140" s="166" t="s">
        <v>29</v>
      </c>
      <c r="D140" s="166" t="s">
        <v>29</v>
      </c>
      <c r="E140" s="166" t="s">
        <v>29</v>
      </c>
      <c r="F140" s="651" t="s">
        <v>914</v>
      </c>
      <c r="G140" s="166">
        <v>1</v>
      </c>
      <c r="H140" s="166" t="s">
        <v>337</v>
      </c>
      <c r="I140" s="166">
        <v>1</v>
      </c>
      <c r="J140" s="166">
        <v>1</v>
      </c>
      <c r="K140" s="166" t="s">
        <v>711</v>
      </c>
      <c r="L140" s="166">
        <v>1</v>
      </c>
      <c r="M140" s="8" t="s">
        <v>698</v>
      </c>
      <c r="N140" s="182" t="s">
        <v>311</v>
      </c>
      <c r="O140" s="201">
        <v>17</v>
      </c>
      <c r="P140" s="193" t="s">
        <v>530</v>
      </c>
      <c r="Q140" s="194" t="s">
        <v>485</v>
      </c>
      <c r="R140" s="670" t="s">
        <v>486</v>
      </c>
    </row>
    <row r="141" spans="1:18" ht="14.4" x14ac:dyDescent="0.3">
      <c r="A141" s="631" t="s">
        <v>484</v>
      </c>
      <c r="B141" s="285" t="s">
        <v>521</v>
      </c>
      <c r="C141" s="166" t="s">
        <v>29</v>
      </c>
      <c r="D141" s="166" t="s">
        <v>29</v>
      </c>
      <c r="E141" s="166" t="s">
        <v>29</v>
      </c>
      <c r="F141" s="651" t="s">
        <v>915</v>
      </c>
      <c r="G141" s="166">
        <v>1</v>
      </c>
      <c r="H141" s="166" t="s">
        <v>337</v>
      </c>
      <c r="I141" s="166">
        <v>1</v>
      </c>
      <c r="J141" s="166">
        <v>1</v>
      </c>
      <c r="K141" s="166" t="s">
        <v>711</v>
      </c>
      <c r="L141" s="166">
        <v>1</v>
      </c>
      <c r="M141" s="8" t="s">
        <v>698</v>
      </c>
      <c r="N141" s="182" t="s">
        <v>311</v>
      </c>
      <c r="O141" s="201">
        <v>17</v>
      </c>
      <c r="P141" s="193" t="s">
        <v>530</v>
      </c>
      <c r="Q141" s="194" t="s">
        <v>485</v>
      </c>
      <c r="R141" s="670" t="s">
        <v>487</v>
      </c>
    </row>
    <row r="142" spans="1:18" ht="15" thickBot="1" x14ac:dyDescent="0.35">
      <c r="A142" s="632" t="s">
        <v>484</v>
      </c>
      <c r="B142" s="630" t="s">
        <v>521</v>
      </c>
      <c r="C142" s="9" t="s">
        <v>29</v>
      </c>
      <c r="D142" s="9" t="s">
        <v>29</v>
      </c>
      <c r="E142" s="9" t="s">
        <v>29</v>
      </c>
      <c r="F142" s="652" t="s">
        <v>916</v>
      </c>
      <c r="G142" s="9">
        <v>1</v>
      </c>
      <c r="H142" s="9" t="s">
        <v>337</v>
      </c>
      <c r="I142" s="9">
        <v>1</v>
      </c>
      <c r="J142" s="9">
        <v>1</v>
      </c>
      <c r="K142" s="9" t="s">
        <v>711</v>
      </c>
      <c r="L142" s="9">
        <v>1</v>
      </c>
      <c r="M142" s="7" t="s">
        <v>698</v>
      </c>
      <c r="N142" s="540" t="s">
        <v>311</v>
      </c>
      <c r="O142" s="620">
        <v>17</v>
      </c>
      <c r="P142" s="668" t="s">
        <v>530</v>
      </c>
      <c r="Q142" s="224" t="s">
        <v>485</v>
      </c>
      <c r="R142" s="671" t="s">
        <v>488</v>
      </c>
    </row>
    <row r="143" spans="1:18" ht="14.4" x14ac:dyDescent="0.3">
      <c r="A143" s="573" t="s">
        <v>489</v>
      </c>
      <c r="B143" s="73" t="s">
        <v>29</v>
      </c>
      <c r="C143" s="73" t="s">
        <v>29</v>
      </c>
      <c r="D143" s="73" t="s">
        <v>521</v>
      </c>
      <c r="E143" s="73" t="s">
        <v>521</v>
      </c>
      <c r="F143" s="650" t="s">
        <v>926</v>
      </c>
      <c r="G143" s="73">
        <v>1</v>
      </c>
      <c r="H143" s="73" t="s">
        <v>337</v>
      </c>
      <c r="I143" s="73">
        <v>1</v>
      </c>
      <c r="J143" s="73">
        <v>1</v>
      </c>
      <c r="K143" s="73" t="s">
        <v>393</v>
      </c>
      <c r="L143" s="73">
        <v>1</v>
      </c>
      <c r="M143" s="72" t="s">
        <v>786</v>
      </c>
      <c r="N143" s="73" t="s">
        <v>309</v>
      </c>
      <c r="O143" s="73">
        <v>12</v>
      </c>
      <c r="P143" s="445"/>
      <c r="Q143" s="221" t="s">
        <v>490</v>
      </c>
      <c r="R143" s="676" t="s">
        <v>357</v>
      </c>
    </row>
    <row r="144" spans="1:18" ht="14.4" x14ac:dyDescent="0.3">
      <c r="A144" s="578" t="s">
        <v>489</v>
      </c>
      <c r="B144" s="285" t="s">
        <v>29</v>
      </c>
      <c r="C144" s="166" t="s">
        <v>29</v>
      </c>
      <c r="D144" s="166" t="s">
        <v>29</v>
      </c>
      <c r="E144" s="166" t="s">
        <v>29</v>
      </c>
      <c r="F144" s="651" t="s">
        <v>927</v>
      </c>
      <c r="G144" s="166">
        <v>1</v>
      </c>
      <c r="H144" s="166" t="s">
        <v>337</v>
      </c>
      <c r="I144" s="166">
        <v>1</v>
      </c>
      <c r="J144" s="166">
        <v>1</v>
      </c>
      <c r="K144" s="166" t="s">
        <v>393</v>
      </c>
      <c r="L144" s="166">
        <v>1</v>
      </c>
      <c r="M144" s="8" t="s">
        <v>786</v>
      </c>
      <c r="N144" s="166" t="s">
        <v>309</v>
      </c>
      <c r="O144" s="203">
        <v>1</v>
      </c>
      <c r="P144" s="633" t="s">
        <v>530</v>
      </c>
      <c r="Q144" s="194" t="s">
        <v>490</v>
      </c>
      <c r="R144" s="673" t="s">
        <v>358</v>
      </c>
    </row>
    <row r="145" spans="1:19" ht="14.4" x14ac:dyDescent="0.3">
      <c r="A145" s="631" t="s">
        <v>489</v>
      </c>
      <c r="B145" s="285" t="s">
        <v>521</v>
      </c>
      <c r="C145" s="166" t="s">
        <v>29</v>
      </c>
      <c r="D145" s="166" t="s">
        <v>29</v>
      </c>
      <c r="E145" s="166" t="s">
        <v>29</v>
      </c>
      <c r="F145" s="651" t="s">
        <v>917</v>
      </c>
      <c r="G145" s="166">
        <v>1</v>
      </c>
      <c r="H145" s="166" t="s">
        <v>337</v>
      </c>
      <c r="I145" s="166">
        <v>1</v>
      </c>
      <c r="J145" s="166">
        <v>1</v>
      </c>
      <c r="K145" s="166">
        <v>2</v>
      </c>
      <c r="L145" s="166">
        <v>1</v>
      </c>
      <c r="M145" s="8" t="s">
        <v>790</v>
      </c>
      <c r="N145" s="166" t="s">
        <v>309</v>
      </c>
      <c r="O145" s="204">
        <v>13</v>
      </c>
      <c r="P145" s="189" t="s">
        <v>530</v>
      </c>
      <c r="Q145" s="194" t="s">
        <v>490</v>
      </c>
      <c r="R145" s="673" t="s">
        <v>491</v>
      </c>
    </row>
    <row r="146" spans="1:19" ht="14.4" x14ac:dyDescent="0.3">
      <c r="A146" s="631" t="s">
        <v>489</v>
      </c>
      <c r="B146" s="285" t="s">
        <v>521</v>
      </c>
      <c r="C146" s="166" t="s">
        <v>29</v>
      </c>
      <c r="D146" s="166" t="s">
        <v>29</v>
      </c>
      <c r="E146" s="166" t="s">
        <v>29</v>
      </c>
      <c r="F146" s="651" t="s">
        <v>918</v>
      </c>
      <c r="G146" s="166">
        <v>1</v>
      </c>
      <c r="H146" s="166" t="s">
        <v>337</v>
      </c>
      <c r="I146" s="166">
        <v>1</v>
      </c>
      <c r="J146" s="166">
        <v>1</v>
      </c>
      <c r="K146" s="166" t="s">
        <v>711</v>
      </c>
      <c r="L146" s="166">
        <v>1</v>
      </c>
      <c r="M146" s="8" t="s">
        <v>698</v>
      </c>
      <c r="N146" s="166" t="s">
        <v>309</v>
      </c>
      <c r="O146" s="204">
        <v>13</v>
      </c>
      <c r="P146" s="190" t="s">
        <v>530</v>
      </c>
      <c r="Q146" s="194" t="s">
        <v>490</v>
      </c>
      <c r="R146" s="673" t="s">
        <v>492</v>
      </c>
    </row>
    <row r="147" spans="1:19" ht="14.4" x14ac:dyDescent="0.3">
      <c r="A147" s="631" t="s">
        <v>489</v>
      </c>
      <c r="B147" s="285" t="s">
        <v>521</v>
      </c>
      <c r="C147" s="166" t="s">
        <v>29</v>
      </c>
      <c r="D147" s="166" t="s">
        <v>29</v>
      </c>
      <c r="E147" s="166" t="s">
        <v>29</v>
      </c>
      <c r="F147" s="651" t="s">
        <v>919</v>
      </c>
      <c r="G147" s="166">
        <v>1</v>
      </c>
      <c r="H147" s="166" t="s">
        <v>337</v>
      </c>
      <c r="I147" s="166">
        <v>1</v>
      </c>
      <c r="J147" s="166">
        <v>1</v>
      </c>
      <c r="K147" s="166">
        <v>2</v>
      </c>
      <c r="L147" s="166">
        <v>1</v>
      </c>
      <c r="M147" s="8" t="s">
        <v>790</v>
      </c>
      <c r="N147" s="166" t="s">
        <v>309</v>
      </c>
      <c r="O147" s="204">
        <v>10</v>
      </c>
      <c r="P147" s="186" t="s">
        <v>530</v>
      </c>
      <c r="Q147" s="194" t="s">
        <v>490</v>
      </c>
      <c r="R147" s="673" t="s">
        <v>493</v>
      </c>
    </row>
    <row r="148" spans="1:19" ht="14.4" x14ac:dyDescent="0.3">
      <c r="A148" s="631" t="s">
        <v>489</v>
      </c>
      <c r="B148" s="285" t="s">
        <v>521</v>
      </c>
      <c r="C148" s="166" t="s">
        <v>29</v>
      </c>
      <c r="D148" s="166" t="s">
        <v>29</v>
      </c>
      <c r="E148" s="166" t="s">
        <v>29</v>
      </c>
      <c r="F148" s="651" t="s">
        <v>920</v>
      </c>
      <c r="G148" s="166">
        <v>1</v>
      </c>
      <c r="H148" s="166" t="s">
        <v>337</v>
      </c>
      <c r="I148" s="166">
        <v>1</v>
      </c>
      <c r="J148" s="166">
        <v>1</v>
      </c>
      <c r="K148" s="166">
        <v>2</v>
      </c>
      <c r="L148" s="166">
        <v>1</v>
      </c>
      <c r="M148" s="8" t="s">
        <v>790</v>
      </c>
      <c r="N148" s="166" t="s">
        <v>309</v>
      </c>
      <c r="O148" s="204">
        <v>10</v>
      </c>
      <c r="P148" s="186" t="s">
        <v>530</v>
      </c>
      <c r="Q148" s="194" t="s">
        <v>490</v>
      </c>
      <c r="R148" s="673" t="s">
        <v>494</v>
      </c>
    </row>
    <row r="149" spans="1:19" ht="14.4" x14ac:dyDescent="0.3">
      <c r="A149" s="631" t="s">
        <v>489</v>
      </c>
      <c r="B149" s="285" t="s">
        <v>521</v>
      </c>
      <c r="C149" s="166" t="s">
        <v>29</v>
      </c>
      <c r="D149" s="166" t="s">
        <v>29</v>
      </c>
      <c r="E149" s="166" t="s">
        <v>29</v>
      </c>
      <c r="F149" s="651" t="s">
        <v>921</v>
      </c>
      <c r="G149" s="166">
        <v>1</v>
      </c>
      <c r="H149" s="166" t="s">
        <v>337</v>
      </c>
      <c r="I149" s="166">
        <v>1</v>
      </c>
      <c r="J149" s="166">
        <v>1</v>
      </c>
      <c r="K149" s="166" t="s">
        <v>337</v>
      </c>
      <c r="L149" s="166">
        <v>1</v>
      </c>
      <c r="M149" s="8" t="s">
        <v>699</v>
      </c>
      <c r="N149" s="166" t="s">
        <v>309</v>
      </c>
      <c r="O149" s="205">
        <v>17</v>
      </c>
      <c r="P149" s="191" t="s">
        <v>530</v>
      </c>
      <c r="Q149" s="194" t="s">
        <v>490</v>
      </c>
      <c r="R149" s="673" t="s">
        <v>495</v>
      </c>
    </row>
    <row r="150" spans="1:19" ht="14.4" x14ac:dyDescent="0.3">
      <c r="A150" s="631" t="s">
        <v>489</v>
      </c>
      <c r="B150" s="285" t="s">
        <v>521</v>
      </c>
      <c r="C150" s="166" t="s">
        <v>29</v>
      </c>
      <c r="D150" s="166" t="s">
        <v>29</v>
      </c>
      <c r="E150" s="166" t="s">
        <v>29</v>
      </c>
      <c r="F150" s="651" t="s">
        <v>922</v>
      </c>
      <c r="G150" s="166">
        <v>1</v>
      </c>
      <c r="H150" s="166" t="s">
        <v>337</v>
      </c>
      <c r="I150" s="166">
        <v>1</v>
      </c>
      <c r="J150" s="166">
        <v>1</v>
      </c>
      <c r="K150" s="166">
        <v>1</v>
      </c>
      <c r="L150" s="166">
        <v>1</v>
      </c>
      <c r="M150" s="8" t="s">
        <v>562</v>
      </c>
      <c r="N150" s="166" t="s">
        <v>309</v>
      </c>
      <c r="O150" s="206">
        <v>17</v>
      </c>
      <c r="P150" s="192" t="s">
        <v>530</v>
      </c>
      <c r="Q150" s="194" t="s">
        <v>490</v>
      </c>
      <c r="R150" s="673" t="s">
        <v>496</v>
      </c>
    </row>
    <row r="151" spans="1:19" ht="15" thickBot="1" x14ac:dyDescent="0.35">
      <c r="A151" s="632" t="s">
        <v>489</v>
      </c>
      <c r="B151" s="630" t="s">
        <v>521</v>
      </c>
      <c r="C151" s="9" t="s">
        <v>29</v>
      </c>
      <c r="D151" s="9" t="s">
        <v>29</v>
      </c>
      <c r="E151" s="9" t="s">
        <v>29</v>
      </c>
      <c r="F151" s="652" t="s">
        <v>923</v>
      </c>
      <c r="G151" s="9">
        <v>1</v>
      </c>
      <c r="H151" s="9" t="s">
        <v>337</v>
      </c>
      <c r="I151" s="9">
        <v>1</v>
      </c>
      <c r="J151" s="9">
        <v>1</v>
      </c>
      <c r="K151" s="9" t="s">
        <v>85</v>
      </c>
      <c r="L151" s="9">
        <v>1</v>
      </c>
      <c r="M151" s="7" t="s">
        <v>788</v>
      </c>
      <c r="N151" s="9" t="s">
        <v>309</v>
      </c>
      <c r="O151" s="634">
        <v>7</v>
      </c>
      <c r="P151" s="635" t="s">
        <v>530</v>
      </c>
      <c r="Q151" s="224" t="s">
        <v>490</v>
      </c>
      <c r="R151" s="675" t="s">
        <v>497</v>
      </c>
    </row>
    <row r="152" spans="1:19" s="482" customFormat="1" ht="14.1" customHeight="1" x14ac:dyDescent="0.3">
      <c r="A152" s="405" t="s">
        <v>354</v>
      </c>
      <c r="B152" s="73" t="s">
        <v>29</v>
      </c>
      <c r="C152" s="73" t="s">
        <v>29</v>
      </c>
      <c r="D152" s="73" t="s">
        <v>29</v>
      </c>
      <c r="E152" s="73" t="s">
        <v>29</v>
      </c>
      <c r="F152" s="50" t="s">
        <v>570</v>
      </c>
      <c r="G152" s="73">
        <v>1</v>
      </c>
      <c r="H152" s="129">
        <v>3</v>
      </c>
      <c r="I152" s="73">
        <v>1</v>
      </c>
      <c r="J152" s="73">
        <v>1</v>
      </c>
      <c r="K152" s="73">
        <v>3</v>
      </c>
      <c r="L152" s="73">
        <v>1</v>
      </c>
      <c r="M152" s="72" t="s">
        <v>551</v>
      </c>
      <c r="N152" s="73" t="s">
        <v>311</v>
      </c>
      <c r="O152" s="73">
        <v>8</v>
      </c>
      <c r="P152" s="486"/>
      <c r="Q152" s="73" t="s">
        <v>521</v>
      </c>
      <c r="R152" s="487" t="s">
        <v>521</v>
      </c>
      <c r="S152" s="375"/>
    </row>
    <row r="153" spans="1:19" s="482" customFormat="1" ht="14.1" customHeight="1" x14ac:dyDescent="0.3">
      <c r="A153" s="428" t="s">
        <v>354</v>
      </c>
      <c r="B153" s="65" t="s">
        <v>29</v>
      </c>
      <c r="C153" s="65" t="s">
        <v>29</v>
      </c>
      <c r="D153" s="65" t="s">
        <v>29</v>
      </c>
      <c r="E153" s="65" t="s">
        <v>29</v>
      </c>
      <c r="F153" s="11" t="s">
        <v>571</v>
      </c>
      <c r="G153" s="166">
        <v>1</v>
      </c>
      <c r="H153" s="15">
        <v>1</v>
      </c>
      <c r="I153" s="166">
        <v>1</v>
      </c>
      <c r="J153" s="166">
        <v>1</v>
      </c>
      <c r="K153" s="166">
        <v>3</v>
      </c>
      <c r="L153" s="166">
        <v>1</v>
      </c>
      <c r="M153" s="8" t="s">
        <v>552</v>
      </c>
      <c r="N153" s="166" t="s">
        <v>311</v>
      </c>
      <c r="O153" s="166">
        <v>9</v>
      </c>
      <c r="P153" s="303"/>
      <c r="Q153" s="166" t="s">
        <v>521</v>
      </c>
      <c r="R153" s="481" t="s">
        <v>521</v>
      </c>
      <c r="S153" s="375"/>
    </row>
    <row r="154" spans="1:19" s="482" customFormat="1" ht="14.1" customHeight="1" x14ac:dyDescent="0.3">
      <c r="A154" s="429" t="s">
        <v>354</v>
      </c>
      <c r="B154" s="65" t="s">
        <v>521</v>
      </c>
      <c r="C154" s="65" t="s">
        <v>29</v>
      </c>
      <c r="D154" s="65" t="s">
        <v>29</v>
      </c>
      <c r="E154" s="65" t="s">
        <v>29</v>
      </c>
      <c r="F154" s="11" t="s">
        <v>572</v>
      </c>
      <c r="G154" s="166">
        <v>1</v>
      </c>
      <c r="H154" s="15">
        <v>1</v>
      </c>
      <c r="I154" s="166">
        <v>1</v>
      </c>
      <c r="J154" s="166">
        <v>1</v>
      </c>
      <c r="K154" s="166">
        <v>3</v>
      </c>
      <c r="L154" s="166">
        <v>1</v>
      </c>
      <c r="M154" s="8" t="s">
        <v>552</v>
      </c>
      <c r="N154" s="166" t="s">
        <v>311</v>
      </c>
      <c r="O154" s="166">
        <v>6</v>
      </c>
      <c r="P154" s="300"/>
      <c r="Q154" s="166" t="s">
        <v>521</v>
      </c>
      <c r="R154" s="481" t="s">
        <v>521</v>
      </c>
      <c r="S154" s="375"/>
    </row>
    <row r="155" spans="1:19" s="482" customFormat="1" ht="14.1" customHeight="1" x14ac:dyDescent="0.3">
      <c r="A155" s="429" t="s">
        <v>354</v>
      </c>
      <c r="B155" s="65" t="s">
        <v>521</v>
      </c>
      <c r="C155" s="65" t="s">
        <v>29</v>
      </c>
      <c r="D155" s="65" t="s">
        <v>29</v>
      </c>
      <c r="E155" s="65" t="s">
        <v>29</v>
      </c>
      <c r="F155" s="11" t="s">
        <v>573</v>
      </c>
      <c r="G155" s="166">
        <v>1</v>
      </c>
      <c r="H155" s="15">
        <v>1</v>
      </c>
      <c r="I155" s="166">
        <v>1</v>
      </c>
      <c r="J155" s="166">
        <v>1</v>
      </c>
      <c r="K155" s="166">
        <v>3</v>
      </c>
      <c r="L155" s="166">
        <v>1</v>
      </c>
      <c r="M155" s="8" t="s">
        <v>552</v>
      </c>
      <c r="N155" s="166" t="s">
        <v>311</v>
      </c>
      <c r="O155" s="166">
        <v>12</v>
      </c>
      <c r="P155" s="306"/>
      <c r="Q155" s="166" t="s">
        <v>521</v>
      </c>
      <c r="R155" s="481" t="s">
        <v>521</v>
      </c>
      <c r="S155" s="375"/>
    </row>
    <row r="156" spans="1:19" s="482" customFormat="1" ht="14.1" customHeight="1" x14ac:dyDescent="0.3">
      <c r="A156" s="429" t="s">
        <v>354</v>
      </c>
      <c r="B156" s="65" t="s">
        <v>521</v>
      </c>
      <c r="C156" s="65" t="s">
        <v>521</v>
      </c>
      <c r="D156" s="65" t="s">
        <v>29</v>
      </c>
      <c r="E156" s="65" t="s">
        <v>29</v>
      </c>
      <c r="F156" s="11" t="s">
        <v>574</v>
      </c>
      <c r="G156" s="166">
        <v>1</v>
      </c>
      <c r="H156" s="15">
        <v>1</v>
      </c>
      <c r="I156" s="166">
        <v>1</v>
      </c>
      <c r="J156" s="166">
        <v>1</v>
      </c>
      <c r="K156" s="166">
        <v>3</v>
      </c>
      <c r="L156" s="166">
        <v>1</v>
      </c>
      <c r="M156" s="8" t="s">
        <v>552</v>
      </c>
      <c r="N156" s="166" t="s">
        <v>311</v>
      </c>
      <c r="O156" s="166">
        <v>14</v>
      </c>
      <c r="P156" s="308"/>
      <c r="Q156" s="166" t="s">
        <v>521</v>
      </c>
      <c r="R156" s="481" t="s">
        <v>521</v>
      </c>
      <c r="S156" s="375"/>
    </row>
    <row r="157" spans="1:19" s="482" customFormat="1" ht="14.1" customHeight="1" x14ac:dyDescent="0.3">
      <c r="A157" s="429" t="s">
        <v>354</v>
      </c>
      <c r="B157" s="65" t="s">
        <v>521</v>
      </c>
      <c r="C157" s="65" t="s">
        <v>521</v>
      </c>
      <c r="D157" s="65" t="s">
        <v>29</v>
      </c>
      <c r="E157" s="65" t="s">
        <v>29</v>
      </c>
      <c r="F157" s="11" t="s">
        <v>575</v>
      </c>
      <c r="G157" s="166">
        <v>1</v>
      </c>
      <c r="H157" s="15">
        <v>1</v>
      </c>
      <c r="I157" s="166">
        <v>1</v>
      </c>
      <c r="J157" s="166">
        <v>1</v>
      </c>
      <c r="K157" s="166">
        <v>3</v>
      </c>
      <c r="L157" s="166">
        <v>1</v>
      </c>
      <c r="M157" s="8" t="s">
        <v>552</v>
      </c>
      <c r="N157" s="166" t="s">
        <v>311</v>
      </c>
      <c r="O157" s="166">
        <v>14</v>
      </c>
      <c r="P157" s="308"/>
      <c r="Q157" s="166" t="s">
        <v>521</v>
      </c>
      <c r="R157" s="481" t="s">
        <v>521</v>
      </c>
      <c r="S157" s="375"/>
    </row>
    <row r="158" spans="1:19" s="482" customFormat="1" ht="14.1" customHeight="1" x14ac:dyDescent="0.3">
      <c r="A158" s="429" t="s">
        <v>354</v>
      </c>
      <c r="B158" s="65" t="s">
        <v>521</v>
      </c>
      <c r="C158" s="65" t="s">
        <v>29</v>
      </c>
      <c r="D158" s="65" t="s">
        <v>29</v>
      </c>
      <c r="E158" s="65" t="s">
        <v>29</v>
      </c>
      <c r="F158" s="11" t="s">
        <v>576</v>
      </c>
      <c r="G158" s="166">
        <v>1</v>
      </c>
      <c r="H158" s="15">
        <v>3</v>
      </c>
      <c r="I158" s="166">
        <v>1</v>
      </c>
      <c r="J158" s="166">
        <v>1</v>
      </c>
      <c r="K158" s="166">
        <v>3</v>
      </c>
      <c r="L158" s="166">
        <v>1</v>
      </c>
      <c r="M158" s="8" t="s">
        <v>551</v>
      </c>
      <c r="N158" s="166" t="s">
        <v>311</v>
      </c>
      <c r="O158" s="166">
        <v>8</v>
      </c>
      <c r="P158" s="302"/>
      <c r="Q158" s="166" t="s">
        <v>521</v>
      </c>
      <c r="R158" s="481" t="s">
        <v>521</v>
      </c>
      <c r="S158" s="375"/>
    </row>
    <row r="159" spans="1:19" s="482" customFormat="1" ht="14.1" customHeight="1" x14ac:dyDescent="0.3">
      <c r="A159" s="429" t="s">
        <v>354</v>
      </c>
      <c r="B159" s="65" t="s">
        <v>521</v>
      </c>
      <c r="C159" s="65" t="s">
        <v>29</v>
      </c>
      <c r="D159" s="65" t="s">
        <v>29</v>
      </c>
      <c r="E159" s="65" t="s">
        <v>29</v>
      </c>
      <c r="F159" s="11" t="s">
        <v>577</v>
      </c>
      <c r="G159" s="166">
        <v>1</v>
      </c>
      <c r="H159" s="15">
        <v>1</v>
      </c>
      <c r="I159" s="166">
        <v>1</v>
      </c>
      <c r="J159" s="166">
        <v>1</v>
      </c>
      <c r="K159" s="15" t="s">
        <v>704</v>
      </c>
      <c r="L159" s="166">
        <v>1</v>
      </c>
      <c r="M159" s="8" t="s">
        <v>557</v>
      </c>
      <c r="N159" s="166" t="s">
        <v>311</v>
      </c>
      <c r="O159" s="166">
        <v>17</v>
      </c>
      <c r="P159" s="488"/>
      <c r="Q159" s="166" t="s">
        <v>521</v>
      </c>
      <c r="R159" s="481" t="s">
        <v>521</v>
      </c>
      <c r="S159" s="375"/>
    </row>
    <row r="160" spans="1:19" s="482" customFormat="1" ht="14.1" customHeight="1" x14ac:dyDescent="0.3">
      <c r="A160" s="429" t="s">
        <v>354</v>
      </c>
      <c r="B160" s="65" t="s">
        <v>521</v>
      </c>
      <c r="C160" s="65" t="s">
        <v>521</v>
      </c>
      <c r="D160" s="65" t="s">
        <v>29</v>
      </c>
      <c r="E160" s="65" t="s">
        <v>29</v>
      </c>
      <c r="F160" s="11" t="s">
        <v>578</v>
      </c>
      <c r="G160" s="166">
        <v>1</v>
      </c>
      <c r="H160" s="15">
        <v>1</v>
      </c>
      <c r="I160" s="166">
        <v>1</v>
      </c>
      <c r="J160" s="166">
        <v>1</v>
      </c>
      <c r="K160" s="166">
        <v>2</v>
      </c>
      <c r="L160" s="166">
        <v>1</v>
      </c>
      <c r="M160" s="8" t="s">
        <v>553</v>
      </c>
      <c r="N160" s="166" t="s">
        <v>309</v>
      </c>
      <c r="O160" s="166">
        <v>17</v>
      </c>
      <c r="P160" s="488"/>
      <c r="Q160" s="166" t="s">
        <v>521</v>
      </c>
      <c r="R160" s="481" t="s">
        <v>521</v>
      </c>
      <c r="S160" s="375"/>
    </row>
    <row r="161" spans="1:16379" s="482" customFormat="1" ht="14.4" x14ac:dyDescent="0.3">
      <c r="A161" s="429" t="s">
        <v>354</v>
      </c>
      <c r="B161" s="65" t="s">
        <v>521</v>
      </c>
      <c r="C161" s="65" t="s">
        <v>29</v>
      </c>
      <c r="D161" s="65" t="s">
        <v>29</v>
      </c>
      <c r="E161" s="65" t="s">
        <v>29</v>
      </c>
      <c r="F161" s="43" t="s">
        <v>579</v>
      </c>
      <c r="G161" s="166">
        <v>1</v>
      </c>
      <c r="H161" s="15">
        <v>1</v>
      </c>
      <c r="I161" s="166">
        <v>1</v>
      </c>
      <c r="J161" s="166">
        <v>1</v>
      </c>
      <c r="K161" s="15" t="s">
        <v>704</v>
      </c>
      <c r="L161" s="166">
        <v>1</v>
      </c>
      <c r="M161" s="8" t="s">
        <v>557</v>
      </c>
      <c r="N161" s="166" t="s">
        <v>311</v>
      </c>
      <c r="O161" s="166">
        <v>3</v>
      </c>
      <c r="P161" s="297"/>
      <c r="Q161" s="166" t="s">
        <v>521</v>
      </c>
      <c r="R161" s="481" t="s">
        <v>521</v>
      </c>
      <c r="S161" s="375"/>
    </row>
    <row r="162" spans="1:16379" s="482" customFormat="1" ht="14.1" customHeight="1" x14ac:dyDescent="0.3">
      <c r="A162" s="429" t="s">
        <v>354</v>
      </c>
      <c r="B162" s="65" t="s">
        <v>29</v>
      </c>
      <c r="C162" s="65" t="s">
        <v>29</v>
      </c>
      <c r="D162" s="65" t="s">
        <v>29</v>
      </c>
      <c r="E162" s="65" t="s">
        <v>29</v>
      </c>
      <c r="F162" s="11" t="s">
        <v>580</v>
      </c>
      <c r="G162" s="166">
        <v>1</v>
      </c>
      <c r="H162" s="15">
        <v>1</v>
      </c>
      <c r="I162" s="166">
        <v>1</v>
      </c>
      <c r="J162" s="166">
        <v>1</v>
      </c>
      <c r="K162" s="166">
        <v>3</v>
      </c>
      <c r="L162" s="166">
        <v>1</v>
      </c>
      <c r="M162" s="8" t="s">
        <v>552</v>
      </c>
      <c r="N162" s="166" t="s">
        <v>311</v>
      </c>
      <c r="O162" s="166">
        <v>3</v>
      </c>
      <c r="P162" s="297"/>
      <c r="Q162" s="166" t="s">
        <v>521</v>
      </c>
      <c r="R162" s="481" t="s">
        <v>521</v>
      </c>
      <c r="S162" s="375"/>
    </row>
    <row r="163" spans="1:16379" s="482" customFormat="1" ht="14.1" customHeight="1" thickBot="1" x14ac:dyDescent="0.35">
      <c r="A163" s="430" t="s">
        <v>354</v>
      </c>
      <c r="B163" s="114" t="s">
        <v>521</v>
      </c>
      <c r="C163" s="114" t="s">
        <v>521</v>
      </c>
      <c r="D163" s="114" t="s">
        <v>29</v>
      </c>
      <c r="E163" s="114" t="s">
        <v>29</v>
      </c>
      <c r="F163" s="30" t="s">
        <v>581</v>
      </c>
      <c r="G163" s="9">
        <v>1</v>
      </c>
      <c r="H163" s="18">
        <v>1</v>
      </c>
      <c r="I163" s="9">
        <v>1</v>
      </c>
      <c r="J163" s="9">
        <v>1</v>
      </c>
      <c r="K163" s="9">
        <v>2</v>
      </c>
      <c r="L163" s="9">
        <v>1</v>
      </c>
      <c r="M163" s="7" t="s">
        <v>553</v>
      </c>
      <c r="N163" s="9" t="s">
        <v>309</v>
      </c>
      <c r="O163" s="124">
        <v>10</v>
      </c>
      <c r="P163" s="489"/>
      <c r="Q163" s="9" t="s">
        <v>521</v>
      </c>
      <c r="R163" s="490" t="s">
        <v>521</v>
      </c>
      <c r="S163" s="375"/>
    </row>
    <row r="164" spans="1:16379" ht="14.4" x14ac:dyDescent="0.3">
      <c r="A164" s="45" t="s">
        <v>637</v>
      </c>
      <c r="B164" s="73" t="s">
        <v>29</v>
      </c>
      <c r="C164" s="73" t="s">
        <v>29</v>
      </c>
      <c r="D164" s="73" t="s">
        <v>29</v>
      </c>
      <c r="E164" s="73" t="s">
        <v>29</v>
      </c>
      <c r="F164" s="50" t="s">
        <v>680</v>
      </c>
      <c r="G164" s="73">
        <v>1</v>
      </c>
      <c r="H164" s="141" t="s">
        <v>337</v>
      </c>
      <c r="I164" s="70">
        <v>1</v>
      </c>
      <c r="J164" s="70">
        <v>1</v>
      </c>
      <c r="K164" s="71" t="s">
        <v>337</v>
      </c>
      <c r="L164" s="70">
        <v>1</v>
      </c>
      <c r="M164" s="72" t="s">
        <v>699</v>
      </c>
      <c r="N164" s="73" t="s">
        <v>309</v>
      </c>
      <c r="O164" s="73">
        <v>7</v>
      </c>
      <c r="P164" s="427"/>
      <c r="Q164" s="655" t="s">
        <v>521</v>
      </c>
      <c r="R164" s="647" t="s">
        <v>521</v>
      </c>
      <c r="S164" s="376"/>
      <c r="T164" s="641"/>
      <c r="U164" s="641"/>
      <c r="V164" s="642"/>
      <c r="W164" s="641"/>
      <c r="X164" s="643"/>
      <c r="Y164" s="374"/>
      <c r="Z164" s="374"/>
      <c r="AA164" s="644"/>
      <c r="AB164" s="377"/>
      <c r="AC164" s="376"/>
      <c r="AD164" s="376"/>
      <c r="AE164" s="376"/>
      <c r="AF164" s="376"/>
      <c r="AG164" s="378"/>
      <c r="AH164" s="374"/>
      <c r="AI164" s="640"/>
      <c r="AJ164" s="641"/>
      <c r="AK164" s="641"/>
      <c r="AL164" s="642"/>
      <c r="AM164" s="641"/>
      <c r="AN164" s="643"/>
      <c r="AO164" s="374"/>
      <c r="AP164" s="374"/>
      <c r="AQ164" s="644"/>
      <c r="AR164" s="377"/>
      <c r="AS164" s="376"/>
      <c r="AT164" s="376"/>
      <c r="AU164" s="376"/>
      <c r="AV164" s="376"/>
      <c r="AW164" s="378"/>
      <c r="AX164" s="374"/>
      <c r="AY164" s="640"/>
      <c r="AZ164" s="641"/>
      <c r="BA164" s="641"/>
      <c r="BB164" s="642"/>
      <c r="BC164" s="641"/>
      <c r="BD164" s="643"/>
      <c r="BE164" s="374"/>
      <c r="BF164" s="374"/>
      <c r="BG164" s="644"/>
      <c r="BH164" s="377"/>
      <c r="BI164" s="376"/>
      <c r="BJ164" s="376"/>
      <c r="BK164" s="376"/>
      <c r="BL164" s="376"/>
      <c r="BM164" s="378"/>
      <c r="BN164" s="374"/>
      <c r="BO164" s="640"/>
      <c r="BP164" s="641"/>
      <c r="BQ164" s="641"/>
      <c r="BR164" s="642"/>
      <c r="BS164" s="641"/>
      <c r="BT164" s="643"/>
      <c r="BU164" s="374"/>
      <c r="BV164" s="374"/>
      <c r="BW164" s="644"/>
      <c r="BX164" s="377"/>
      <c r="BY164" s="376"/>
      <c r="BZ164" s="376"/>
      <c r="CA164" s="376"/>
      <c r="CB164" s="376"/>
      <c r="CC164" s="378"/>
      <c r="CD164" s="374"/>
      <c r="CE164" s="640"/>
      <c r="CF164" s="641"/>
      <c r="CG164" s="641"/>
      <c r="CH164" s="642"/>
      <c r="CI164" s="641"/>
      <c r="CJ164" s="643"/>
      <c r="CK164" s="374"/>
      <c r="CL164" s="374"/>
      <c r="CM164" s="644"/>
      <c r="CN164" s="377"/>
      <c r="CO164" s="376"/>
      <c r="CP164" s="376"/>
      <c r="CQ164" s="376"/>
      <c r="CR164" s="376"/>
      <c r="CS164" s="378"/>
      <c r="CT164" s="374"/>
      <c r="CU164" s="640"/>
      <c r="CV164" s="641"/>
      <c r="CW164" s="641"/>
      <c r="CX164" s="642"/>
      <c r="CY164" s="641"/>
      <c r="CZ164" s="643"/>
      <c r="DA164" s="374"/>
      <c r="DB164" s="374"/>
      <c r="DC164" s="644"/>
      <c r="DD164" s="377"/>
      <c r="DE164" s="376"/>
      <c r="DF164" s="376"/>
      <c r="DG164" s="376"/>
      <c r="DH164" s="376"/>
      <c r="DI164" s="378"/>
      <c r="DJ164" s="374"/>
      <c r="DK164" s="640"/>
      <c r="DL164" s="641"/>
      <c r="DM164" s="641"/>
      <c r="DN164" s="642"/>
      <c r="DO164" s="641"/>
      <c r="DP164" s="643"/>
      <c r="DQ164" s="374"/>
      <c r="DR164" s="374"/>
      <c r="DS164" s="644"/>
      <c r="DT164" s="377"/>
      <c r="DU164" s="376"/>
      <c r="DV164" s="376"/>
      <c r="DW164" s="376"/>
      <c r="DX164" s="376"/>
      <c r="DY164" s="378"/>
      <c r="DZ164" s="374"/>
      <c r="EA164" s="640"/>
      <c r="EB164" s="641"/>
      <c r="EC164" s="641"/>
      <c r="ED164" s="642"/>
      <c r="EE164" s="641"/>
      <c r="EF164" s="643"/>
      <c r="EG164" s="374"/>
      <c r="EH164" s="374"/>
      <c r="EI164" s="644"/>
      <c r="EJ164" s="377"/>
      <c r="EK164" s="376"/>
      <c r="EL164" s="376"/>
      <c r="EM164" s="376"/>
      <c r="EN164" s="376"/>
      <c r="EO164" s="378"/>
      <c r="EP164" s="374"/>
      <c r="EQ164" s="640"/>
      <c r="ER164" s="641"/>
      <c r="ES164" s="641"/>
      <c r="ET164" s="642"/>
      <c r="EU164" s="641"/>
      <c r="EV164" s="643"/>
      <c r="EW164" s="374"/>
      <c r="EX164" s="374"/>
      <c r="EY164" s="644"/>
      <c r="EZ164" s="377"/>
      <c r="FA164" s="376"/>
      <c r="FB164" s="376"/>
      <c r="FC164" s="376"/>
      <c r="FD164" s="376"/>
      <c r="FE164" s="378"/>
      <c r="FF164" s="374"/>
      <c r="FG164" s="640"/>
      <c r="FH164" s="641"/>
      <c r="FI164" s="641"/>
      <c r="FJ164" s="642"/>
      <c r="FK164" s="641"/>
      <c r="FL164" s="643"/>
      <c r="FM164" s="374"/>
      <c r="FN164" s="374"/>
      <c r="FO164" s="644"/>
      <c r="FP164" s="377"/>
      <c r="FQ164" s="376"/>
      <c r="FR164" s="376"/>
      <c r="FS164" s="376"/>
      <c r="FT164" s="376"/>
      <c r="FU164" s="378"/>
      <c r="FV164" s="374"/>
      <c r="FW164" s="640"/>
      <c r="FX164" s="641"/>
      <c r="FY164" s="641"/>
      <c r="FZ164" s="642"/>
      <c r="GA164" s="641"/>
      <c r="GB164" s="643"/>
      <c r="GC164" s="374"/>
      <c r="GD164" s="374"/>
      <c r="GE164" s="644"/>
      <c r="GF164" s="377"/>
      <c r="GG164" s="376"/>
      <c r="GH164" s="376"/>
      <c r="GI164" s="376"/>
      <c r="GJ164" s="376"/>
      <c r="GK164" s="378"/>
      <c r="GL164" s="374"/>
      <c r="GM164" s="640"/>
      <c r="GN164" s="641"/>
      <c r="GO164" s="641"/>
      <c r="GP164" s="642"/>
      <c r="GQ164" s="641"/>
      <c r="GR164" s="643"/>
      <c r="GS164" s="374"/>
      <c r="GT164" s="374"/>
      <c r="GU164" s="644"/>
      <c r="GV164" s="377"/>
      <c r="GW164" s="376"/>
      <c r="GX164" s="376"/>
      <c r="GY164" s="376"/>
      <c r="GZ164" s="376"/>
      <c r="HA164" s="378"/>
      <c r="HB164" s="374"/>
      <c r="HC164" s="640"/>
      <c r="HD164" s="641"/>
      <c r="HE164" s="641"/>
      <c r="HF164" s="642"/>
      <c r="HG164" s="641"/>
      <c r="HH164" s="643"/>
      <c r="HI164" s="374"/>
      <c r="HJ164" s="374"/>
      <c r="HK164" s="644"/>
      <c r="HL164" s="377"/>
      <c r="HM164" s="376"/>
      <c r="HN164" s="376"/>
      <c r="HO164" s="376"/>
      <c r="HP164" s="376"/>
      <c r="HQ164" s="378"/>
      <c r="HR164" s="374"/>
      <c r="HS164" s="640"/>
      <c r="HT164" s="641"/>
      <c r="HU164" s="641"/>
      <c r="HV164" s="642"/>
      <c r="HW164" s="641"/>
      <c r="HX164" s="643"/>
      <c r="HY164" s="374"/>
      <c r="HZ164" s="374"/>
      <c r="IA164" s="644"/>
      <c r="IB164" s="377"/>
      <c r="IC164" s="376"/>
      <c r="ID164" s="376"/>
      <c r="IE164" s="376"/>
      <c r="IF164" s="376"/>
      <c r="IG164" s="378"/>
      <c r="IH164" s="374"/>
      <c r="II164" s="640"/>
      <c r="IJ164" s="641"/>
      <c r="IK164" s="641"/>
      <c r="IL164" s="642"/>
      <c r="IM164" s="641"/>
      <c r="IN164" s="643"/>
      <c r="IO164" s="374"/>
      <c r="IP164" s="374"/>
      <c r="IQ164" s="644"/>
      <c r="IR164" s="377"/>
      <c r="IS164" s="376"/>
      <c r="IT164" s="376"/>
      <c r="IU164" s="376"/>
      <c r="IV164" s="376"/>
      <c r="IW164" s="378"/>
      <c r="IX164" s="374"/>
      <c r="IY164" s="640"/>
      <c r="IZ164" s="641"/>
      <c r="JA164" s="641"/>
      <c r="JB164" s="642"/>
      <c r="JC164" s="641"/>
      <c r="JD164" s="643"/>
      <c r="JE164" s="374"/>
      <c r="JF164" s="374"/>
      <c r="JG164" s="644"/>
      <c r="JH164" s="377"/>
      <c r="JI164" s="376"/>
      <c r="JJ164" s="376"/>
      <c r="JK164" s="376"/>
      <c r="JL164" s="376"/>
      <c r="JM164" s="378"/>
      <c r="JN164" s="374"/>
      <c r="JO164" s="640"/>
      <c r="JP164" s="641"/>
      <c r="JQ164" s="641"/>
      <c r="JR164" s="642"/>
      <c r="JS164" s="641"/>
      <c r="JT164" s="643"/>
      <c r="JU164" s="374"/>
      <c r="JV164" s="374"/>
      <c r="JW164" s="644"/>
      <c r="JX164" s="377"/>
      <c r="JY164" s="376"/>
      <c r="JZ164" s="376"/>
      <c r="KA164" s="376"/>
      <c r="KB164" s="376"/>
      <c r="KC164" s="378"/>
      <c r="KD164" s="374"/>
      <c r="KE164" s="640"/>
      <c r="KF164" s="641"/>
      <c r="KG164" s="641"/>
      <c r="KH164" s="642"/>
      <c r="KI164" s="641"/>
      <c r="KJ164" s="643"/>
      <c r="KK164" s="374"/>
      <c r="KL164" s="374"/>
      <c r="KM164" s="644"/>
      <c r="KN164" s="377"/>
      <c r="KO164" s="376"/>
      <c r="KP164" s="376"/>
      <c r="KQ164" s="376"/>
      <c r="KR164" s="376"/>
      <c r="KS164" s="378"/>
      <c r="KT164" s="374"/>
      <c r="KU164" s="640"/>
      <c r="KV164" s="641"/>
      <c r="KW164" s="641"/>
      <c r="KX164" s="642"/>
      <c r="KY164" s="641"/>
      <c r="KZ164" s="643"/>
      <c r="LA164" s="374"/>
      <c r="LB164" s="374"/>
      <c r="LC164" s="644"/>
      <c r="LD164" s="377"/>
      <c r="LE164" s="376"/>
      <c r="LF164" s="376"/>
      <c r="LG164" s="376"/>
      <c r="LH164" s="376"/>
      <c r="LI164" s="378"/>
      <c r="LJ164" s="374"/>
      <c r="LK164" s="640"/>
      <c r="LL164" s="641"/>
      <c r="LM164" s="641"/>
      <c r="LN164" s="642"/>
      <c r="LO164" s="641"/>
      <c r="LP164" s="643"/>
      <c r="LQ164" s="374"/>
      <c r="LR164" s="374"/>
      <c r="LS164" s="644"/>
      <c r="LT164" s="377"/>
      <c r="LU164" s="376"/>
      <c r="LV164" s="376"/>
      <c r="LW164" s="376"/>
      <c r="LX164" s="376"/>
      <c r="LY164" s="378"/>
      <c r="LZ164" s="374"/>
      <c r="MA164" s="640"/>
      <c r="MB164" s="641"/>
      <c r="MC164" s="641"/>
      <c r="MD164" s="642"/>
      <c r="ME164" s="641"/>
      <c r="MF164" s="643"/>
      <c r="MG164" s="374"/>
      <c r="MH164" s="374"/>
      <c r="MI164" s="644"/>
      <c r="MJ164" s="377"/>
      <c r="MK164" s="376"/>
      <c r="ML164" s="376"/>
      <c r="MM164" s="376"/>
      <c r="MN164" s="376"/>
      <c r="MO164" s="378"/>
      <c r="MP164" s="374"/>
      <c r="MQ164" s="640"/>
      <c r="MR164" s="641"/>
      <c r="MS164" s="641"/>
      <c r="MT164" s="642"/>
      <c r="MU164" s="641"/>
      <c r="MV164" s="643"/>
      <c r="MW164" s="374"/>
      <c r="MX164" s="374"/>
      <c r="MY164" s="644"/>
      <c r="MZ164" s="377"/>
      <c r="NA164" s="376"/>
      <c r="NB164" s="376"/>
      <c r="NC164" s="376"/>
      <c r="ND164" s="376"/>
      <c r="NE164" s="378"/>
      <c r="NF164" s="374"/>
      <c r="NG164" s="640"/>
      <c r="NH164" s="641"/>
      <c r="NI164" s="641"/>
      <c r="NJ164" s="642"/>
      <c r="NK164" s="641"/>
      <c r="NL164" s="643"/>
      <c r="NM164" s="374"/>
      <c r="NN164" s="374"/>
      <c r="NO164" s="644"/>
      <c r="NP164" s="377"/>
      <c r="NQ164" s="376"/>
      <c r="NR164" s="376"/>
      <c r="NS164" s="376"/>
      <c r="NT164" s="376"/>
      <c r="NU164" s="378"/>
      <c r="NV164" s="374"/>
      <c r="NW164" s="640"/>
      <c r="NX164" s="641"/>
      <c r="NY164" s="641"/>
      <c r="NZ164" s="642"/>
      <c r="OA164" s="641"/>
      <c r="OB164" s="643"/>
      <c r="OC164" s="374"/>
      <c r="OD164" s="374"/>
      <c r="OE164" s="644"/>
      <c r="OF164" s="377"/>
      <c r="OG164" s="376"/>
      <c r="OH164" s="376"/>
      <c r="OI164" s="376"/>
      <c r="OJ164" s="376"/>
      <c r="OK164" s="378"/>
      <c r="OL164" s="374"/>
      <c r="OM164" s="640"/>
      <c r="ON164" s="641"/>
      <c r="OO164" s="641"/>
      <c r="OP164" s="642"/>
      <c r="OQ164" s="641"/>
      <c r="OR164" s="643"/>
      <c r="OS164" s="374"/>
      <c r="OT164" s="374"/>
      <c r="OU164" s="644"/>
      <c r="OV164" s="377"/>
      <c r="OW164" s="376"/>
      <c r="OX164" s="376"/>
      <c r="OY164" s="376"/>
      <c r="OZ164" s="376"/>
      <c r="PA164" s="378"/>
      <c r="PB164" s="374"/>
      <c r="PC164" s="640"/>
      <c r="PD164" s="641"/>
      <c r="PE164" s="641"/>
      <c r="PF164" s="642"/>
      <c r="PG164" s="641"/>
      <c r="PH164" s="643"/>
      <c r="PI164" s="374"/>
      <c r="PJ164" s="374"/>
      <c r="PK164" s="644"/>
      <c r="PL164" s="377"/>
      <c r="PM164" s="376"/>
      <c r="PN164" s="376"/>
      <c r="PO164" s="376"/>
      <c r="PP164" s="376"/>
      <c r="PQ164" s="378"/>
      <c r="PR164" s="374"/>
      <c r="PS164" s="640"/>
      <c r="PT164" s="641"/>
      <c r="PU164" s="641"/>
      <c r="PV164" s="642"/>
      <c r="PW164" s="641"/>
      <c r="PX164" s="643"/>
      <c r="PY164" s="374"/>
      <c r="PZ164" s="374"/>
      <c r="QA164" s="644"/>
      <c r="QB164" s="377"/>
      <c r="QC164" s="376"/>
      <c r="QD164" s="376"/>
      <c r="QE164" s="376"/>
      <c r="QF164" s="376"/>
      <c r="QG164" s="378"/>
      <c r="QH164" s="374"/>
      <c r="QI164" s="640"/>
      <c r="QJ164" s="641"/>
      <c r="QK164" s="641"/>
      <c r="QL164" s="642"/>
      <c r="QM164" s="641"/>
      <c r="QN164" s="643"/>
      <c r="QO164" s="374"/>
      <c r="QP164" s="374"/>
      <c r="QQ164" s="644"/>
      <c r="QR164" s="377"/>
      <c r="QS164" s="376"/>
      <c r="QT164" s="376"/>
      <c r="QU164" s="376"/>
      <c r="QV164" s="376"/>
      <c r="QW164" s="378"/>
      <c r="QX164" s="374"/>
      <c r="QY164" s="640"/>
      <c r="QZ164" s="641"/>
      <c r="RA164" s="641"/>
      <c r="RB164" s="642"/>
      <c r="RC164" s="641"/>
      <c r="RD164" s="643"/>
      <c r="RE164" s="374"/>
      <c r="RF164" s="374"/>
      <c r="RG164" s="644"/>
      <c r="RH164" s="377"/>
      <c r="RI164" s="376"/>
      <c r="RJ164" s="376"/>
      <c r="RK164" s="376"/>
      <c r="RL164" s="376"/>
      <c r="RM164" s="378"/>
      <c r="RN164" s="374"/>
      <c r="RO164" s="640"/>
      <c r="RP164" s="641"/>
      <c r="RQ164" s="641"/>
      <c r="RR164" s="642"/>
      <c r="RS164" s="641"/>
      <c r="RT164" s="643"/>
      <c r="RU164" s="374"/>
      <c r="RV164" s="374"/>
      <c r="RW164" s="644"/>
      <c r="RX164" s="377"/>
      <c r="RY164" s="376"/>
      <c r="RZ164" s="376"/>
      <c r="SA164" s="376"/>
      <c r="SB164" s="376"/>
      <c r="SC164" s="378"/>
      <c r="SD164" s="374"/>
      <c r="SE164" s="640"/>
      <c r="SF164" s="641"/>
      <c r="SG164" s="641"/>
      <c r="SH164" s="642"/>
      <c r="SI164" s="641"/>
      <c r="SJ164" s="643"/>
      <c r="SK164" s="374"/>
      <c r="SL164" s="374"/>
      <c r="SM164" s="644"/>
      <c r="SN164" s="377"/>
      <c r="SO164" s="376"/>
      <c r="SP164" s="376"/>
      <c r="SQ164" s="376"/>
      <c r="SR164" s="376"/>
      <c r="SS164" s="378"/>
      <c r="ST164" s="374"/>
      <c r="SU164" s="640"/>
      <c r="SV164" s="641"/>
      <c r="SW164" s="641"/>
      <c r="SX164" s="642"/>
      <c r="SY164" s="641"/>
      <c r="SZ164" s="643"/>
      <c r="TA164" s="374"/>
      <c r="TB164" s="374"/>
      <c r="TC164" s="644"/>
      <c r="TD164" s="377"/>
      <c r="TE164" s="376"/>
      <c r="TF164" s="376"/>
      <c r="TG164" s="376"/>
      <c r="TH164" s="376"/>
      <c r="TI164" s="378"/>
      <c r="TJ164" s="374"/>
      <c r="TK164" s="640"/>
      <c r="TL164" s="641"/>
      <c r="TM164" s="641"/>
      <c r="TN164" s="642"/>
      <c r="TO164" s="641"/>
      <c r="TP164" s="643"/>
      <c r="TQ164" s="374"/>
      <c r="TR164" s="374"/>
      <c r="TS164" s="644"/>
      <c r="TT164" s="377"/>
      <c r="TU164" s="376"/>
      <c r="TV164" s="376"/>
      <c r="TW164" s="376"/>
      <c r="TX164" s="376"/>
      <c r="TY164" s="378"/>
      <c r="TZ164" s="374"/>
      <c r="UA164" s="640"/>
      <c r="UB164" s="641"/>
      <c r="UC164" s="641"/>
      <c r="UD164" s="642"/>
      <c r="UE164" s="641"/>
      <c r="UF164" s="643"/>
      <c r="UG164" s="374"/>
      <c r="UH164" s="374"/>
      <c r="UI164" s="644"/>
      <c r="UJ164" s="377"/>
      <c r="UK164" s="376"/>
      <c r="UL164" s="376"/>
      <c r="UM164" s="376"/>
      <c r="UN164" s="376"/>
      <c r="UO164" s="378"/>
      <c r="UP164" s="374"/>
      <c r="UQ164" s="640"/>
      <c r="UR164" s="641"/>
      <c r="US164" s="641"/>
      <c r="UT164" s="642"/>
      <c r="UU164" s="641"/>
      <c r="UV164" s="643"/>
      <c r="UW164" s="374"/>
      <c r="UX164" s="374"/>
      <c r="UY164" s="644"/>
      <c r="UZ164" s="377"/>
      <c r="VA164" s="376"/>
      <c r="VB164" s="376"/>
      <c r="VC164" s="376"/>
      <c r="VD164" s="376"/>
      <c r="VE164" s="378"/>
      <c r="VF164" s="374"/>
      <c r="VG164" s="640"/>
      <c r="VH164" s="641"/>
      <c r="VI164" s="641"/>
      <c r="VJ164" s="642"/>
      <c r="VK164" s="641"/>
      <c r="VL164" s="643"/>
      <c r="VM164" s="374"/>
      <c r="VN164" s="374"/>
      <c r="VO164" s="644"/>
      <c r="VP164" s="377"/>
      <c r="VQ164" s="376"/>
      <c r="VR164" s="376"/>
      <c r="VS164" s="376"/>
      <c r="VT164" s="376"/>
      <c r="VU164" s="378"/>
      <c r="VV164" s="374"/>
      <c r="VW164" s="640"/>
      <c r="VX164" s="641"/>
      <c r="VY164" s="641"/>
      <c r="VZ164" s="642"/>
      <c r="WA164" s="641"/>
      <c r="WB164" s="643"/>
      <c r="WC164" s="374"/>
      <c r="WD164" s="374"/>
      <c r="WE164" s="644"/>
      <c r="WF164" s="377"/>
      <c r="WG164" s="376"/>
      <c r="WH164" s="376"/>
      <c r="WI164" s="376"/>
      <c r="WJ164" s="376"/>
      <c r="WK164" s="378"/>
      <c r="WL164" s="374"/>
      <c r="WM164" s="640"/>
      <c r="WN164" s="641"/>
      <c r="WO164" s="641"/>
      <c r="WP164" s="642"/>
      <c r="WQ164" s="641"/>
      <c r="WR164" s="643"/>
      <c r="WS164" s="374"/>
      <c r="WT164" s="374"/>
      <c r="WU164" s="644"/>
      <c r="WV164" s="377"/>
      <c r="WW164" s="376"/>
      <c r="WX164" s="376"/>
      <c r="WY164" s="376"/>
      <c r="WZ164" s="376"/>
      <c r="XA164" s="378"/>
      <c r="XB164" s="374"/>
      <c r="XC164" s="640"/>
      <c r="XD164" s="641"/>
      <c r="XE164" s="641"/>
      <c r="XF164" s="642"/>
      <c r="XG164" s="641"/>
      <c r="XH164" s="643"/>
      <c r="XI164" s="374"/>
      <c r="XJ164" s="374"/>
      <c r="XK164" s="644"/>
      <c r="XL164" s="377"/>
      <c r="XM164" s="376"/>
      <c r="XN164" s="376"/>
      <c r="XO164" s="376"/>
      <c r="XP164" s="376"/>
      <c r="XQ164" s="378"/>
      <c r="XR164" s="374"/>
      <c r="XS164" s="640"/>
      <c r="XT164" s="641"/>
      <c r="XU164" s="641"/>
      <c r="XV164" s="642"/>
      <c r="XW164" s="641"/>
      <c r="XX164" s="643"/>
      <c r="XY164" s="374"/>
      <c r="XZ164" s="374"/>
      <c r="YA164" s="644"/>
      <c r="YB164" s="377"/>
      <c r="YC164" s="376"/>
      <c r="YD164" s="376"/>
      <c r="YE164" s="376"/>
      <c r="YF164" s="376"/>
      <c r="YG164" s="378"/>
      <c r="YH164" s="374"/>
      <c r="YI164" s="640"/>
      <c r="YJ164" s="641"/>
      <c r="YK164" s="641"/>
      <c r="YL164" s="642"/>
      <c r="YM164" s="641"/>
      <c r="YN164" s="643"/>
      <c r="YO164" s="374"/>
      <c r="YP164" s="374"/>
      <c r="YQ164" s="644"/>
      <c r="YR164" s="377"/>
      <c r="YS164" s="376"/>
      <c r="YT164" s="376"/>
      <c r="YU164" s="376"/>
      <c r="YV164" s="376"/>
      <c r="YW164" s="378"/>
      <c r="YX164" s="374"/>
      <c r="YY164" s="640"/>
      <c r="YZ164" s="641"/>
      <c r="ZA164" s="641"/>
      <c r="ZB164" s="642"/>
      <c r="ZC164" s="641"/>
      <c r="ZD164" s="643"/>
      <c r="ZE164" s="374"/>
      <c r="ZF164" s="374"/>
      <c r="ZG164" s="644"/>
      <c r="ZH164" s="377"/>
      <c r="ZI164" s="376"/>
      <c r="ZJ164" s="376"/>
      <c r="ZK164" s="376"/>
      <c r="ZL164" s="376"/>
      <c r="ZM164" s="378"/>
      <c r="ZN164" s="374"/>
      <c r="ZO164" s="640"/>
      <c r="ZP164" s="641"/>
      <c r="ZQ164" s="641"/>
      <c r="ZR164" s="642"/>
      <c r="ZS164" s="641"/>
      <c r="ZT164" s="643"/>
      <c r="ZU164" s="374"/>
      <c r="ZV164" s="374"/>
      <c r="ZW164" s="644"/>
      <c r="ZX164" s="377"/>
      <c r="ZY164" s="376"/>
      <c r="ZZ164" s="376"/>
      <c r="AAA164" s="376"/>
      <c r="AAB164" s="376"/>
      <c r="AAC164" s="378"/>
      <c r="AAD164" s="374"/>
      <c r="AAE164" s="640"/>
      <c r="AAF164" s="641"/>
      <c r="AAG164" s="641"/>
      <c r="AAH164" s="642"/>
      <c r="AAI164" s="641"/>
      <c r="AAJ164" s="643"/>
      <c r="AAK164" s="374"/>
      <c r="AAL164" s="374"/>
      <c r="AAM164" s="644"/>
      <c r="AAN164" s="377"/>
      <c r="AAO164" s="376"/>
      <c r="AAP164" s="376"/>
      <c r="AAQ164" s="376"/>
      <c r="AAR164" s="376"/>
      <c r="AAS164" s="378"/>
      <c r="AAT164" s="374"/>
      <c r="AAU164" s="640"/>
      <c r="AAV164" s="641"/>
      <c r="AAW164" s="641"/>
      <c r="AAX164" s="642"/>
      <c r="AAY164" s="641"/>
      <c r="AAZ164" s="643"/>
      <c r="ABA164" s="374"/>
      <c r="ABB164" s="374"/>
      <c r="ABC164" s="644"/>
      <c r="ABD164" s="377"/>
      <c r="ABE164" s="376"/>
      <c r="ABF164" s="376"/>
      <c r="ABG164" s="376"/>
      <c r="ABH164" s="376"/>
      <c r="ABI164" s="378"/>
      <c r="ABJ164" s="374"/>
      <c r="ABK164" s="640"/>
      <c r="ABL164" s="641"/>
      <c r="ABM164" s="641"/>
      <c r="ABN164" s="642"/>
      <c r="ABO164" s="641"/>
      <c r="ABP164" s="643"/>
      <c r="ABQ164" s="374"/>
      <c r="ABR164" s="374"/>
      <c r="ABS164" s="644"/>
      <c r="ABT164" s="377"/>
      <c r="ABU164" s="376"/>
      <c r="ABV164" s="376"/>
      <c r="ABW164" s="376"/>
      <c r="ABX164" s="376"/>
      <c r="ABY164" s="378"/>
      <c r="ABZ164" s="374"/>
      <c r="ACA164" s="640"/>
      <c r="ACB164" s="641"/>
      <c r="ACC164" s="641"/>
      <c r="ACD164" s="642"/>
      <c r="ACE164" s="641"/>
      <c r="ACF164" s="643"/>
      <c r="ACG164" s="374"/>
      <c r="ACH164" s="374"/>
      <c r="ACI164" s="644"/>
      <c r="ACJ164" s="377"/>
      <c r="ACK164" s="376"/>
      <c r="ACL164" s="376"/>
      <c r="ACM164" s="376"/>
      <c r="ACN164" s="376"/>
      <c r="ACO164" s="378"/>
      <c r="ACP164" s="374"/>
      <c r="ACQ164" s="640"/>
      <c r="ACR164" s="641"/>
      <c r="ACS164" s="641"/>
      <c r="ACT164" s="642"/>
      <c r="ACU164" s="641"/>
      <c r="ACV164" s="643"/>
      <c r="ACW164" s="374"/>
      <c r="ACX164" s="374"/>
      <c r="ACY164" s="644"/>
      <c r="ACZ164" s="377"/>
      <c r="ADA164" s="376"/>
      <c r="ADB164" s="376"/>
      <c r="ADC164" s="376"/>
      <c r="ADD164" s="376"/>
      <c r="ADE164" s="378"/>
      <c r="ADF164" s="374"/>
      <c r="ADG164" s="640"/>
      <c r="ADH164" s="641"/>
      <c r="ADI164" s="641"/>
      <c r="ADJ164" s="642"/>
      <c r="ADK164" s="641"/>
      <c r="ADL164" s="643"/>
      <c r="ADM164" s="374"/>
      <c r="ADN164" s="374"/>
      <c r="ADO164" s="644"/>
      <c r="ADP164" s="377"/>
      <c r="ADQ164" s="376"/>
      <c r="ADR164" s="376"/>
      <c r="ADS164" s="376"/>
      <c r="ADT164" s="376"/>
      <c r="ADU164" s="378"/>
      <c r="ADV164" s="374"/>
      <c r="ADW164" s="640"/>
      <c r="ADX164" s="641"/>
      <c r="ADY164" s="641"/>
      <c r="ADZ164" s="642"/>
      <c r="AEA164" s="641"/>
      <c r="AEB164" s="643"/>
      <c r="AEC164" s="374"/>
      <c r="AED164" s="374"/>
      <c r="AEE164" s="644"/>
      <c r="AEF164" s="377"/>
      <c r="AEG164" s="376"/>
      <c r="AEH164" s="376"/>
      <c r="AEI164" s="376"/>
      <c r="AEJ164" s="376"/>
      <c r="AEK164" s="378"/>
      <c r="AEL164" s="374"/>
      <c r="AEM164" s="640"/>
      <c r="AEN164" s="641"/>
      <c r="AEO164" s="641"/>
      <c r="AEP164" s="642"/>
      <c r="AEQ164" s="641"/>
      <c r="AER164" s="643"/>
      <c r="AES164" s="374"/>
      <c r="AET164" s="374"/>
      <c r="AEU164" s="644"/>
      <c r="AEV164" s="377"/>
      <c r="AEW164" s="376"/>
      <c r="AEX164" s="376"/>
      <c r="AEY164" s="376"/>
      <c r="AEZ164" s="376"/>
      <c r="AFA164" s="378"/>
      <c r="AFB164" s="374"/>
      <c r="AFC164" s="640"/>
      <c r="AFD164" s="641"/>
      <c r="AFE164" s="641"/>
      <c r="AFF164" s="642"/>
      <c r="AFG164" s="641"/>
      <c r="AFH164" s="643"/>
      <c r="AFI164" s="374"/>
      <c r="AFJ164" s="374"/>
      <c r="AFK164" s="644"/>
      <c r="AFL164" s="377"/>
      <c r="AFM164" s="376"/>
      <c r="AFN164" s="376"/>
      <c r="AFO164" s="376"/>
      <c r="AFP164" s="376"/>
      <c r="AFQ164" s="378"/>
      <c r="AFR164" s="374"/>
      <c r="AFS164" s="640"/>
      <c r="AFT164" s="641"/>
      <c r="AFU164" s="641"/>
      <c r="AFV164" s="642"/>
      <c r="AFW164" s="641"/>
      <c r="AFX164" s="643"/>
      <c r="AFY164" s="374"/>
      <c r="AFZ164" s="374"/>
      <c r="AGA164" s="644"/>
      <c r="AGB164" s="377"/>
      <c r="AGC164" s="376"/>
      <c r="AGD164" s="376"/>
      <c r="AGE164" s="376"/>
      <c r="AGF164" s="376"/>
      <c r="AGG164" s="378"/>
      <c r="AGH164" s="374"/>
      <c r="AGI164" s="640"/>
      <c r="AGJ164" s="641"/>
      <c r="AGK164" s="641"/>
      <c r="AGL164" s="642"/>
      <c r="AGM164" s="641"/>
      <c r="AGN164" s="643"/>
      <c r="AGO164" s="374"/>
      <c r="AGP164" s="374"/>
      <c r="AGQ164" s="644"/>
      <c r="AGR164" s="377"/>
      <c r="AGS164" s="376"/>
      <c r="AGT164" s="376"/>
      <c r="AGU164" s="376"/>
      <c r="AGV164" s="376"/>
      <c r="AGW164" s="378"/>
      <c r="AGX164" s="374"/>
      <c r="AGY164" s="640"/>
      <c r="AGZ164" s="641"/>
      <c r="AHA164" s="641"/>
      <c r="AHB164" s="642"/>
      <c r="AHC164" s="641"/>
      <c r="AHD164" s="643"/>
      <c r="AHE164" s="374"/>
      <c r="AHF164" s="374"/>
      <c r="AHG164" s="644"/>
      <c r="AHH164" s="377"/>
      <c r="AHI164" s="376"/>
      <c r="AHJ164" s="376"/>
      <c r="AHK164" s="376"/>
      <c r="AHL164" s="376"/>
      <c r="AHM164" s="378"/>
      <c r="AHN164" s="374"/>
      <c r="AHO164" s="640"/>
      <c r="AHP164" s="641"/>
      <c r="AHQ164" s="641"/>
      <c r="AHR164" s="642"/>
      <c r="AHS164" s="641"/>
      <c r="AHT164" s="643"/>
      <c r="AHU164" s="374"/>
      <c r="AHV164" s="374"/>
      <c r="AHW164" s="644"/>
      <c r="AHX164" s="377"/>
      <c r="AHY164" s="376"/>
      <c r="AHZ164" s="376"/>
      <c r="AIA164" s="376"/>
      <c r="AIB164" s="376"/>
      <c r="AIC164" s="378"/>
      <c r="AID164" s="374"/>
      <c r="AIE164" s="640"/>
      <c r="AIF164" s="641"/>
      <c r="AIG164" s="641"/>
      <c r="AIH164" s="642"/>
      <c r="AII164" s="641"/>
      <c r="AIJ164" s="643"/>
      <c r="AIK164" s="374"/>
      <c r="AIL164" s="374"/>
      <c r="AIM164" s="644"/>
      <c r="AIN164" s="377"/>
      <c r="AIO164" s="376"/>
      <c r="AIP164" s="376"/>
      <c r="AIQ164" s="376"/>
      <c r="AIR164" s="376"/>
      <c r="AIS164" s="378"/>
      <c r="AIT164" s="374"/>
      <c r="AIU164" s="640"/>
      <c r="AIV164" s="641"/>
      <c r="AIW164" s="641"/>
      <c r="AIX164" s="642"/>
      <c r="AIY164" s="641"/>
      <c r="AIZ164" s="643"/>
      <c r="AJA164" s="374"/>
      <c r="AJB164" s="374"/>
      <c r="AJC164" s="644"/>
      <c r="AJD164" s="377"/>
      <c r="AJE164" s="376"/>
      <c r="AJF164" s="376"/>
      <c r="AJG164" s="376"/>
      <c r="AJH164" s="376"/>
      <c r="AJI164" s="378"/>
      <c r="AJJ164" s="374"/>
      <c r="AJK164" s="640"/>
      <c r="AJL164" s="641"/>
      <c r="AJM164" s="641"/>
      <c r="AJN164" s="642"/>
      <c r="AJO164" s="641"/>
      <c r="AJP164" s="643"/>
      <c r="AJQ164" s="374"/>
      <c r="AJR164" s="374"/>
      <c r="AJS164" s="644"/>
      <c r="AJT164" s="377"/>
      <c r="AJU164" s="376"/>
      <c r="AJV164" s="376"/>
      <c r="AJW164" s="376"/>
      <c r="AJX164" s="376"/>
      <c r="AJY164" s="378"/>
      <c r="AJZ164" s="374"/>
      <c r="AKA164" s="640"/>
      <c r="AKB164" s="641"/>
      <c r="AKC164" s="641"/>
      <c r="AKD164" s="642"/>
      <c r="AKE164" s="641"/>
      <c r="AKF164" s="643"/>
      <c r="AKG164" s="374"/>
      <c r="AKH164" s="374"/>
      <c r="AKI164" s="644"/>
      <c r="AKJ164" s="377"/>
      <c r="AKK164" s="376"/>
      <c r="AKL164" s="376"/>
      <c r="AKM164" s="376"/>
      <c r="AKN164" s="376"/>
      <c r="AKO164" s="378"/>
      <c r="AKP164" s="374"/>
      <c r="AKQ164" s="640"/>
      <c r="AKR164" s="641"/>
      <c r="AKS164" s="641"/>
      <c r="AKT164" s="642"/>
      <c r="AKU164" s="641"/>
      <c r="AKV164" s="643"/>
      <c r="AKW164" s="374"/>
      <c r="AKX164" s="374"/>
      <c r="AKY164" s="644"/>
      <c r="AKZ164" s="377"/>
      <c r="ALA164" s="376"/>
      <c r="ALB164" s="376"/>
      <c r="ALC164" s="376"/>
      <c r="ALD164" s="376"/>
      <c r="ALE164" s="378"/>
      <c r="ALF164" s="374"/>
      <c r="ALG164" s="640"/>
      <c r="ALH164" s="641"/>
      <c r="ALI164" s="641"/>
      <c r="ALJ164" s="642"/>
      <c r="ALK164" s="641"/>
      <c r="ALL164" s="643"/>
      <c r="ALM164" s="374"/>
      <c r="ALN164" s="374"/>
      <c r="ALO164" s="644"/>
      <c r="ALP164" s="377"/>
      <c r="ALQ164" s="376"/>
      <c r="ALR164" s="376"/>
      <c r="ALS164" s="376"/>
      <c r="ALT164" s="376"/>
      <c r="ALU164" s="378"/>
      <c r="ALV164" s="374"/>
      <c r="ALW164" s="640"/>
      <c r="ALX164" s="641"/>
      <c r="ALY164" s="641"/>
      <c r="ALZ164" s="642"/>
      <c r="AMA164" s="641"/>
      <c r="AMB164" s="643"/>
      <c r="AMC164" s="374"/>
      <c r="AMD164" s="374"/>
      <c r="AME164" s="644"/>
      <c r="AMF164" s="377"/>
      <c r="AMG164" s="376"/>
      <c r="AMH164" s="376"/>
      <c r="AMI164" s="376"/>
      <c r="AMJ164" s="376"/>
      <c r="AMK164" s="378"/>
      <c r="AML164" s="374"/>
      <c r="AMM164" s="640"/>
      <c r="AMN164" s="641"/>
      <c r="AMO164" s="641"/>
      <c r="AMP164" s="642"/>
      <c r="AMQ164" s="641"/>
      <c r="AMR164" s="643"/>
      <c r="AMS164" s="374"/>
      <c r="AMT164" s="374"/>
      <c r="AMU164" s="644"/>
      <c r="AMV164" s="377"/>
      <c r="AMW164" s="376"/>
      <c r="AMX164" s="376"/>
      <c r="AMY164" s="376"/>
      <c r="AMZ164" s="376"/>
      <c r="ANA164" s="378"/>
      <c r="ANB164" s="374"/>
      <c r="ANC164" s="640"/>
      <c r="AND164" s="641"/>
      <c r="ANE164" s="641"/>
      <c r="ANF164" s="642"/>
      <c r="ANG164" s="641"/>
      <c r="ANH164" s="643"/>
      <c r="ANI164" s="374"/>
      <c r="ANJ164" s="374"/>
      <c r="ANK164" s="644"/>
      <c r="ANL164" s="377"/>
      <c r="ANM164" s="376"/>
      <c r="ANN164" s="376"/>
      <c r="ANO164" s="376"/>
      <c r="ANP164" s="376"/>
      <c r="ANQ164" s="378"/>
      <c r="ANR164" s="374"/>
      <c r="ANS164" s="640"/>
      <c r="ANT164" s="641"/>
      <c r="ANU164" s="641"/>
      <c r="ANV164" s="642"/>
      <c r="ANW164" s="641"/>
      <c r="ANX164" s="643"/>
      <c r="ANY164" s="374"/>
      <c r="ANZ164" s="374"/>
      <c r="AOA164" s="644"/>
      <c r="AOB164" s="377"/>
      <c r="AOC164" s="376"/>
      <c r="AOD164" s="376"/>
      <c r="AOE164" s="376"/>
      <c r="AOF164" s="376"/>
      <c r="AOG164" s="378"/>
      <c r="AOH164" s="374"/>
      <c r="AOI164" s="640"/>
      <c r="AOJ164" s="641"/>
      <c r="AOK164" s="641"/>
      <c r="AOL164" s="642"/>
      <c r="AOM164" s="641"/>
      <c r="AON164" s="643"/>
      <c r="AOO164" s="374"/>
      <c r="AOP164" s="374"/>
      <c r="AOQ164" s="644"/>
      <c r="AOR164" s="377"/>
      <c r="AOS164" s="376"/>
      <c r="AOT164" s="376"/>
      <c r="AOU164" s="376"/>
      <c r="AOV164" s="376"/>
      <c r="AOW164" s="378"/>
      <c r="AOX164" s="374"/>
      <c r="AOY164" s="640"/>
      <c r="AOZ164" s="641"/>
      <c r="APA164" s="641"/>
      <c r="APB164" s="642"/>
      <c r="APC164" s="641"/>
      <c r="APD164" s="643"/>
      <c r="APE164" s="374"/>
      <c r="APF164" s="374"/>
      <c r="APG164" s="644"/>
      <c r="APH164" s="377"/>
      <c r="API164" s="376"/>
      <c r="APJ164" s="376"/>
      <c r="APK164" s="376"/>
      <c r="APL164" s="376"/>
      <c r="APM164" s="378"/>
      <c r="APN164" s="374"/>
      <c r="APO164" s="640"/>
      <c r="APP164" s="641"/>
      <c r="APQ164" s="641"/>
      <c r="APR164" s="642"/>
      <c r="APS164" s="641"/>
      <c r="APT164" s="643"/>
      <c r="APU164" s="374"/>
      <c r="APV164" s="374"/>
      <c r="APW164" s="644"/>
      <c r="APX164" s="377"/>
      <c r="APY164" s="376"/>
      <c r="APZ164" s="376"/>
      <c r="AQA164" s="376"/>
      <c r="AQB164" s="376"/>
      <c r="AQC164" s="378"/>
      <c r="AQD164" s="374"/>
      <c r="AQE164" s="640"/>
      <c r="AQF164" s="641"/>
      <c r="AQG164" s="641"/>
      <c r="AQH164" s="642"/>
      <c r="AQI164" s="641"/>
      <c r="AQJ164" s="643"/>
      <c r="AQK164" s="374"/>
      <c r="AQL164" s="374"/>
      <c r="AQM164" s="644"/>
      <c r="AQN164" s="377"/>
      <c r="AQO164" s="376"/>
      <c r="AQP164" s="376"/>
      <c r="AQQ164" s="376"/>
      <c r="AQR164" s="376"/>
      <c r="AQS164" s="378"/>
      <c r="AQT164" s="374"/>
      <c r="AQU164" s="640"/>
      <c r="AQV164" s="641"/>
      <c r="AQW164" s="641"/>
      <c r="AQX164" s="642"/>
      <c r="AQY164" s="641"/>
      <c r="AQZ164" s="643"/>
      <c r="ARA164" s="374"/>
      <c r="ARB164" s="374"/>
      <c r="ARC164" s="644"/>
      <c r="ARD164" s="377"/>
      <c r="ARE164" s="376"/>
      <c r="ARF164" s="376"/>
      <c r="ARG164" s="376"/>
      <c r="ARH164" s="376"/>
      <c r="ARI164" s="378"/>
      <c r="ARJ164" s="374"/>
      <c r="ARK164" s="640"/>
      <c r="ARL164" s="641"/>
      <c r="ARM164" s="641"/>
      <c r="ARN164" s="642"/>
      <c r="ARO164" s="641"/>
      <c r="ARP164" s="643"/>
      <c r="ARQ164" s="374"/>
      <c r="ARR164" s="374"/>
      <c r="ARS164" s="644"/>
      <c r="ART164" s="377"/>
      <c r="ARU164" s="376"/>
      <c r="ARV164" s="376"/>
      <c r="ARW164" s="376"/>
      <c r="ARX164" s="376"/>
      <c r="ARY164" s="378"/>
      <c r="ARZ164" s="374"/>
      <c r="ASA164" s="640"/>
      <c r="ASB164" s="641"/>
      <c r="ASC164" s="641"/>
      <c r="ASD164" s="642"/>
      <c r="ASE164" s="641"/>
      <c r="ASF164" s="643"/>
      <c r="ASG164" s="374"/>
      <c r="ASH164" s="374"/>
      <c r="ASI164" s="644"/>
      <c r="ASJ164" s="377"/>
      <c r="ASK164" s="376"/>
      <c r="ASL164" s="376"/>
      <c r="ASM164" s="376"/>
      <c r="ASN164" s="376"/>
      <c r="ASO164" s="378"/>
      <c r="ASP164" s="374"/>
      <c r="ASQ164" s="640"/>
      <c r="ASR164" s="641"/>
      <c r="ASS164" s="641"/>
      <c r="AST164" s="642"/>
      <c r="ASU164" s="641"/>
      <c r="ASV164" s="643"/>
      <c r="ASW164" s="374"/>
      <c r="ASX164" s="374"/>
      <c r="ASY164" s="644"/>
      <c r="ASZ164" s="377"/>
      <c r="ATA164" s="376"/>
      <c r="ATB164" s="376"/>
      <c r="ATC164" s="376"/>
      <c r="ATD164" s="376"/>
      <c r="ATE164" s="378"/>
      <c r="ATF164" s="374"/>
      <c r="ATG164" s="640"/>
      <c r="ATH164" s="641"/>
      <c r="ATI164" s="641"/>
      <c r="ATJ164" s="642"/>
      <c r="ATK164" s="641"/>
      <c r="ATL164" s="643"/>
      <c r="ATM164" s="374"/>
      <c r="ATN164" s="374"/>
      <c r="ATO164" s="644"/>
      <c r="ATP164" s="377"/>
      <c r="ATQ164" s="376"/>
      <c r="ATR164" s="376"/>
      <c r="ATS164" s="376"/>
      <c r="ATT164" s="376"/>
      <c r="ATU164" s="378"/>
      <c r="ATV164" s="374"/>
      <c r="ATW164" s="640"/>
      <c r="ATX164" s="641"/>
      <c r="ATY164" s="641"/>
      <c r="ATZ164" s="642"/>
      <c r="AUA164" s="641"/>
      <c r="AUB164" s="643"/>
      <c r="AUC164" s="374"/>
      <c r="AUD164" s="374"/>
      <c r="AUE164" s="644"/>
      <c r="AUF164" s="377"/>
      <c r="AUG164" s="376"/>
      <c r="AUH164" s="376"/>
      <c r="AUI164" s="376"/>
      <c r="AUJ164" s="376"/>
      <c r="AUK164" s="378"/>
      <c r="AUL164" s="374"/>
      <c r="AUM164" s="640"/>
      <c r="AUN164" s="641"/>
      <c r="AUO164" s="641"/>
      <c r="AUP164" s="642"/>
      <c r="AUQ164" s="641"/>
      <c r="AUR164" s="643"/>
      <c r="AUS164" s="374"/>
      <c r="AUT164" s="374"/>
      <c r="AUU164" s="644"/>
      <c r="AUV164" s="377"/>
      <c r="AUW164" s="376"/>
      <c r="AUX164" s="376"/>
      <c r="AUY164" s="376"/>
      <c r="AUZ164" s="376"/>
      <c r="AVA164" s="378"/>
      <c r="AVB164" s="374"/>
      <c r="AVC164" s="640"/>
      <c r="AVD164" s="641"/>
      <c r="AVE164" s="641"/>
      <c r="AVF164" s="642"/>
      <c r="AVG164" s="641"/>
      <c r="AVH164" s="643"/>
      <c r="AVI164" s="374"/>
      <c r="AVJ164" s="374"/>
      <c r="AVK164" s="644"/>
      <c r="AVL164" s="377"/>
      <c r="AVM164" s="376"/>
      <c r="AVN164" s="376"/>
      <c r="AVO164" s="376"/>
      <c r="AVP164" s="376"/>
      <c r="AVQ164" s="378"/>
      <c r="AVR164" s="374"/>
      <c r="AVS164" s="640"/>
      <c r="AVT164" s="641"/>
      <c r="AVU164" s="641"/>
      <c r="AVV164" s="642"/>
      <c r="AVW164" s="641"/>
      <c r="AVX164" s="643"/>
      <c r="AVY164" s="374"/>
      <c r="AVZ164" s="374"/>
      <c r="AWA164" s="644"/>
      <c r="AWB164" s="377"/>
      <c r="AWC164" s="376"/>
      <c r="AWD164" s="376"/>
      <c r="AWE164" s="376"/>
      <c r="AWF164" s="376"/>
      <c r="AWG164" s="378"/>
      <c r="AWH164" s="374"/>
      <c r="AWI164" s="640"/>
      <c r="AWJ164" s="641"/>
      <c r="AWK164" s="641"/>
      <c r="AWL164" s="642"/>
      <c r="AWM164" s="641"/>
      <c r="AWN164" s="643"/>
      <c r="AWO164" s="374"/>
      <c r="AWP164" s="374"/>
      <c r="AWQ164" s="644"/>
      <c r="AWR164" s="377"/>
      <c r="AWS164" s="376"/>
      <c r="AWT164" s="376"/>
      <c r="AWU164" s="376"/>
      <c r="AWV164" s="376"/>
      <c r="AWW164" s="378"/>
      <c r="AWX164" s="374"/>
      <c r="AWY164" s="640"/>
      <c r="AWZ164" s="641"/>
      <c r="AXA164" s="641"/>
      <c r="AXB164" s="642"/>
      <c r="AXC164" s="641"/>
      <c r="AXD164" s="643"/>
      <c r="AXE164" s="374"/>
      <c r="AXF164" s="374"/>
      <c r="AXG164" s="644"/>
      <c r="AXH164" s="377"/>
      <c r="AXI164" s="376"/>
      <c r="AXJ164" s="376"/>
      <c r="AXK164" s="376"/>
      <c r="AXL164" s="376"/>
      <c r="AXM164" s="378"/>
      <c r="AXN164" s="374"/>
      <c r="AXO164" s="640"/>
      <c r="AXP164" s="641"/>
      <c r="AXQ164" s="641"/>
      <c r="AXR164" s="642"/>
      <c r="AXS164" s="641"/>
      <c r="AXT164" s="643"/>
      <c r="AXU164" s="374"/>
      <c r="AXV164" s="374"/>
      <c r="AXW164" s="644"/>
      <c r="AXX164" s="377"/>
      <c r="AXY164" s="376"/>
      <c r="AXZ164" s="376"/>
      <c r="AYA164" s="376"/>
      <c r="AYB164" s="376"/>
      <c r="AYC164" s="378"/>
      <c r="AYD164" s="374"/>
      <c r="AYE164" s="640"/>
      <c r="AYF164" s="641"/>
      <c r="AYG164" s="641"/>
      <c r="AYH164" s="642"/>
      <c r="AYI164" s="641"/>
      <c r="AYJ164" s="643"/>
      <c r="AYK164" s="374"/>
      <c r="AYL164" s="374"/>
      <c r="AYM164" s="644"/>
      <c r="AYN164" s="377"/>
      <c r="AYO164" s="376"/>
      <c r="AYP164" s="376"/>
      <c r="AYQ164" s="376"/>
      <c r="AYR164" s="376"/>
      <c r="AYS164" s="378"/>
      <c r="AYT164" s="374"/>
      <c r="AYU164" s="640"/>
      <c r="AYV164" s="641"/>
      <c r="AYW164" s="641"/>
      <c r="AYX164" s="642"/>
      <c r="AYY164" s="641"/>
      <c r="AYZ164" s="643"/>
      <c r="AZA164" s="374"/>
      <c r="AZB164" s="374"/>
      <c r="AZC164" s="644"/>
      <c r="AZD164" s="377"/>
      <c r="AZE164" s="376"/>
      <c r="AZF164" s="376"/>
      <c r="AZG164" s="376"/>
      <c r="AZH164" s="376"/>
      <c r="AZI164" s="378"/>
      <c r="AZJ164" s="374"/>
      <c r="AZK164" s="640"/>
      <c r="AZL164" s="641"/>
      <c r="AZM164" s="641"/>
      <c r="AZN164" s="642"/>
      <c r="AZO164" s="641"/>
      <c r="AZP164" s="643"/>
      <c r="AZQ164" s="374"/>
      <c r="AZR164" s="374"/>
      <c r="AZS164" s="644"/>
      <c r="AZT164" s="377"/>
      <c r="AZU164" s="376"/>
      <c r="AZV164" s="376"/>
      <c r="AZW164" s="376"/>
      <c r="AZX164" s="376"/>
      <c r="AZY164" s="378"/>
      <c r="AZZ164" s="374"/>
      <c r="BAA164" s="640"/>
      <c r="BAB164" s="641"/>
      <c r="BAC164" s="641"/>
      <c r="BAD164" s="642"/>
      <c r="BAE164" s="641"/>
      <c r="BAF164" s="643"/>
      <c r="BAG164" s="374"/>
      <c r="BAH164" s="374"/>
      <c r="BAI164" s="644"/>
      <c r="BAJ164" s="377"/>
      <c r="BAK164" s="376"/>
      <c r="BAL164" s="376"/>
      <c r="BAM164" s="376"/>
      <c r="BAN164" s="376"/>
      <c r="BAO164" s="378"/>
      <c r="BAP164" s="374"/>
      <c r="BAQ164" s="640"/>
      <c r="BAR164" s="641"/>
      <c r="BAS164" s="641"/>
      <c r="BAT164" s="642"/>
      <c r="BAU164" s="641"/>
      <c r="BAV164" s="643"/>
      <c r="BAW164" s="374"/>
      <c r="BAX164" s="374"/>
      <c r="BAY164" s="644"/>
      <c r="BAZ164" s="377"/>
      <c r="BBA164" s="376"/>
      <c r="BBB164" s="376"/>
      <c r="BBC164" s="376"/>
      <c r="BBD164" s="376"/>
      <c r="BBE164" s="378"/>
      <c r="BBF164" s="374"/>
      <c r="BBG164" s="640"/>
      <c r="BBH164" s="641"/>
      <c r="BBI164" s="641"/>
      <c r="BBJ164" s="642"/>
      <c r="BBK164" s="641"/>
      <c r="BBL164" s="643"/>
      <c r="BBM164" s="374"/>
      <c r="BBN164" s="374"/>
      <c r="BBO164" s="644"/>
      <c r="BBP164" s="377"/>
      <c r="BBQ164" s="376"/>
      <c r="BBR164" s="376"/>
      <c r="BBS164" s="376"/>
      <c r="BBT164" s="376"/>
      <c r="BBU164" s="378"/>
      <c r="BBV164" s="374"/>
      <c r="BBW164" s="640"/>
      <c r="BBX164" s="641"/>
      <c r="BBY164" s="641"/>
      <c r="BBZ164" s="642"/>
      <c r="BCA164" s="641"/>
      <c r="BCB164" s="643"/>
      <c r="BCC164" s="374"/>
      <c r="BCD164" s="374"/>
      <c r="BCE164" s="644"/>
      <c r="BCF164" s="377"/>
      <c r="BCG164" s="376"/>
      <c r="BCH164" s="376"/>
      <c r="BCI164" s="376"/>
      <c r="BCJ164" s="376"/>
      <c r="BCK164" s="378"/>
      <c r="BCL164" s="374"/>
      <c r="BCM164" s="640"/>
      <c r="BCN164" s="641"/>
      <c r="BCO164" s="641"/>
      <c r="BCP164" s="642"/>
      <c r="BCQ164" s="641"/>
      <c r="BCR164" s="643"/>
      <c r="BCS164" s="374"/>
      <c r="BCT164" s="374"/>
      <c r="BCU164" s="644"/>
      <c r="BCV164" s="377"/>
      <c r="BCW164" s="376"/>
      <c r="BCX164" s="376"/>
      <c r="BCY164" s="376"/>
      <c r="BCZ164" s="376"/>
      <c r="BDA164" s="378"/>
      <c r="BDB164" s="374"/>
      <c r="BDC164" s="640"/>
      <c r="BDD164" s="641"/>
      <c r="BDE164" s="641"/>
      <c r="BDF164" s="642"/>
      <c r="BDG164" s="641"/>
      <c r="BDH164" s="643"/>
      <c r="BDI164" s="374"/>
      <c r="BDJ164" s="374"/>
      <c r="BDK164" s="644"/>
      <c r="BDL164" s="377"/>
      <c r="BDM164" s="376"/>
      <c r="BDN164" s="376"/>
      <c r="BDO164" s="376"/>
      <c r="BDP164" s="376"/>
      <c r="BDQ164" s="378"/>
      <c r="BDR164" s="374"/>
      <c r="BDS164" s="640"/>
      <c r="BDT164" s="641"/>
      <c r="BDU164" s="641"/>
      <c r="BDV164" s="642"/>
      <c r="BDW164" s="641"/>
      <c r="BDX164" s="643"/>
      <c r="BDY164" s="374"/>
      <c r="BDZ164" s="374"/>
      <c r="BEA164" s="644"/>
      <c r="BEB164" s="377"/>
      <c r="BEC164" s="376"/>
      <c r="BED164" s="376"/>
      <c r="BEE164" s="376"/>
      <c r="BEF164" s="376"/>
      <c r="BEG164" s="378"/>
      <c r="BEH164" s="374"/>
      <c r="BEI164" s="640"/>
      <c r="BEJ164" s="641"/>
      <c r="BEK164" s="641"/>
      <c r="BEL164" s="642"/>
      <c r="BEM164" s="641"/>
      <c r="BEN164" s="643"/>
      <c r="BEO164" s="374"/>
      <c r="BEP164" s="374"/>
      <c r="BEQ164" s="644"/>
      <c r="BER164" s="377"/>
      <c r="BES164" s="376"/>
      <c r="BET164" s="376"/>
      <c r="BEU164" s="376"/>
      <c r="BEV164" s="376"/>
      <c r="BEW164" s="378"/>
      <c r="BEX164" s="374"/>
      <c r="BEY164" s="640"/>
      <c r="BEZ164" s="641"/>
      <c r="BFA164" s="641"/>
      <c r="BFB164" s="642"/>
      <c r="BFC164" s="641"/>
      <c r="BFD164" s="643"/>
      <c r="BFE164" s="374"/>
      <c r="BFF164" s="374"/>
      <c r="BFG164" s="644"/>
      <c r="BFH164" s="377"/>
      <c r="BFI164" s="376"/>
      <c r="BFJ164" s="376"/>
      <c r="BFK164" s="376"/>
      <c r="BFL164" s="376"/>
      <c r="BFM164" s="378"/>
      <c r="BFN164" s="374"/>
      <c r="BFO164" s="640"/>
      <c r="BFP164" s="641"/>
      <c r="BFQ164" s="641"/>
      <c r="BFR164" s="642"/>
      <c r="BFS164" s="641"/>
      <c r="BFT164" s="643"/>
      <c r="BFU164" s="374"/>
      <c r="BFV164" s="374"/>
      <c r="BFW164" s="644"/>
      <c r="BFX164" s="377"/>
      <c r="BFY164" s="376"/>
      <c r="BFZ164" s="376"/>
      <c r="BGA164" s="376"/>
      <c r="BGB164" s="376"/>
      <c r="BGC164" s="378"/>
      <c r="BGD164" s="374"/>
      <c r="BGE164" s="640"/>
      <c r="BGF164" s="641"/>
      <c r="BGG164" s="641"/>
      <c r="BGH164" s="642"/>
      <c r="BGI164" s="641"/>
      <c r="BGJ164" s="643"/>
      <c r="BGK164" s="374"/>
      <c r="BGL164" s="374"/>
      <c r="BGM164" s="644"/>
      <c r="BGN164" s="377"/>
      <c r="BGO164" s="376"/>
      <c r="BGP164" s="376"/>
      <c r="BGQ164" s="376"/>
      <c r="BGR164" s="376"/>
      <c r="BGS164" s="378"/>
      <c r="BGT164" s="374"/>
      <c r="BGU164" s="640"/>
      <c r="BGV164" s="641"/>
      <c r="BGW164" s="641"/>
      <c r="BGX164" s="642"/>
      <c r="BGY164" s="641"/>
      <c r="BGZ164" s="643"/>
      <c r="BHA164" s="374"/>
      <c r="BHB164" s="374"/>
      <c r="BHC164" s="644"/>
      <c r="BHD164" s="377"/>
      <c r="BHE164" s="376"/>
      <c r="BHF164" s="376"/>
      <c r="BHG164" s="376"/>
      <c r="BHH164" s="376"/>
      <c r="BHI164" s="378"/>
      <c r="BHJ164" s="374"/>
      <c r="BHK164" s="640"/>
      <c r="BHL164" s="641"/>
      <c r="BHM164" s="641"/>
      <c r="BHN164" s="642"/>
      <c r="BHO164" s="641"/>
      <c r="BHP164" s="643"/>
      <c r="BHQ164" s="374"/>
      <c r="BHR164" s="374"/>
      <c r="BHS164" s="644"/>
      <c r="BHT164" s="377"/>
      <c r="BHU164" s="376"/>
      <c r="BHV164" s="376"/>
      <c r="BHW164" s="376"/>
      <c r="BHX164" s="376"/>
      <c r="BHY164" s="378"/>
      <c r="BHZ164" s="374"/>
      <c r="BIA164" s="640"/>
      <c r="BIB164" s="641"/>
      <c r="BIC164" s="641"/>
      <c r="BID164" s="642"/>
      <c r="BIE164" s="641"/>
      <c r="BIF164" s="643"/>
      <c r="BIG164" s="374"/>
      <c r="BIH164" s="374"/>
      <c r="BII164" s="644"/>
      <c r="BIJ164" s="377"/>
      <c r="BIK164" s="376"/>
      <c r="BIL164" s="376"/>
      <c r="BIM164" s="376"/>
      <c r="BIN164" s="376"/>
      <c r="BIO164" s="378"/>
      <c r="BIP164" s="374"/>
      <c r="BIQ164" s="640"/>
      <c r="BIR164" s="641"/>
      <c r="BIS164" s="641"/>
      <c r="BIT164" s="642"/>
      <c r="BIU164" s="641"/>
      <c r="BIV164" s="643"/>
      <c r="BIW164" s="374"/>
      <c r="BIX164" s="374"/>
      <c r="BIY164" s="644"/>
      <c r="BIZ164" s="377"/>
      <c r="BJA164" s="376"/>
      <c r="BJB164" s="376"/>
      <c r="BJC164" s="376"/>
      <c r="BJD164" s="376"/>
      <c r="BJE164" s="378"/>
      <c r="BJF164" s="374"/>
      <c r="BJG164" s="640"/>
      <c r="BJH164" s="641"/>
      <c r="BJI164" s="641"/>
      <c r="BJJ164" s="642"/>
      <c r="BJK164" s="641"/>
      <c r="BJL164" s="643"/>
      <c r="BJM164" s="374"/>
      <c r="BJN164" s="374"/>
      <c r="BJO164" s="644"/>
      <c r="BJP164" s="377"/>
      <c r="BJQ164" s="376"/>
      <c r="BJR164" s="376"/>
      <c r="BJS164" s="376"/>
      <c r="BJT164" s="376"/>
      <c r="BJU164" s="378"/>
      <c r="BJV164" s="374"/>
      <c r="BJW164" s="640"/>
      <c r="BJX164" s="641"/>
      <c r="BJY164" s="641"/>
      <c r="BJZ164" s="642"/>
      <c r="BKA164" s="641"/>
      <c r="BKB164" s="643"/>
      <c r="BKC164" s="374"/>
      <c r="BKD164" s="374"/>
      <c r="BKE164" s="644"/>
      <c r="BKF164" s="377"/>
      <c r="BKG164" s="376"/>
      <c r="BKH164" s="376"/>
      <c r="BKI164" s="376"/>
      <c r="BKJ164" s="376"/>
      <c r="BKK164" s="378"/>
      <c r="BKL164" s="374"/>
      <c r="BKM164" s="640"/>
      <c r="BKN164" s="641"/>
      <c r="BKO164" s="641"/>
      <c r="BKP164" s="642"/>
      <c r="BKQ164" s="641"/>
      <c r="BKR164" s="643"/>
      <c r="BKS164" s="374"/>
      <c r="BKT164" s="374"/>
      <c r="BKU164" s="644"/>
      <c r="BKV164" s="377"/>
      <c r="BKW164" s="376"/>
      <c r="BKX164" s="376"/>
      <c r="BKY164" s="376"/>
      <c r="BKZ164" s="376"/>
      <c r="BLA164" s="378"/>
      <c r="BLB164" s="374"/>
      <c r="BLC164" s="640"/>
      <c r="BLD164" s="641"/>
      <c r="BLE164" s="641"/>
      <c r="BLF164" s="642"/>
      <c r="BLG164" s="641"/>
      <c r="BLH164" s="643"/>
      <c r="BLI164" s="374"/>
      <c r="BLJ164" s="374"/>
      <c r="BLK164" s="644"/>
      <c r="BLL164" s="377"/>
      <c r="BLM164" s="376"/>
      <c r="BLN164" s="376"/>
      <c r="BLO164" s="376"/>
      <c r="BLP164" s="376"/>
      <c r="BLQ164" s="378"/>
      <c r="BLR164" s="374"/>
      <c r="BLS164" s="640"/>
      <c r="BLT164" s="641"/>
      <c r="BLU164" s="641"/>
      <c r="BLV164" s="642"/>
      <c r="BLW164" s="641"/>
      <c r="BLX164" s="643"/>
      <c r="BLY164" s="374"/>
      <c r="BLZ164" s="374"/>
      <c r="BMA164" s="644"/>
      <c r="BMB164" s="377"/>
      <c r="BMC164" s="376"/>
      <c r="BMD164" s="376"/>
      <c r="BME164" s="376"/>
      <c r="BMF164" s="376"/>
      <c r="BMG164" s="378"/>
      <c r="BMH164" s="374"/>
      <c r="BMI164" s="640"/>
      <c r="BMJ164" s="641"/>
      <c r="BMK164" s="641"/>
      <c r="BML164" s="642"/>
      <c r="BMM164" s="641"/>
      <c r="BMN164" s="643"/>
      <c r="BMO164" s="374"/>
      <c r="BMP164" s="374"/>
      <c r="BMQ164" s="644"/>
      <c r="BMR164" s="377"/>
      <c r="BMS164" s="376"/>
      <c r="BMT164" s="376"/>
      <c r="BMU164" s="376"/>
      <c r="BMV164" s="376"/>
      <c r="BMW164" s="378"/>
      <c r="BMX164" s="374"/>
      <c r="BMY164" s="640"/>
      <c r="BMZ164" s="641"/>
      <c r="BNA164" s="641"/>
      <c r="BNB164" s="642"/>
      <c r="BNC164" s="641"/>
      <c r="BND164" s="643"/>
      <c r="BNE164" s="374"/>
      <c r="BNF164" s="374"/>
      <c r="BNG164" s="644"/>
      <c r="BNH164" s="377"/>
      <c r="BNI164" s="376"/>
      <c r="BNJ164" s="376"/>
      <c r="BNK164" s="376"/>
      <c r="BNL164" s="376"/>
      <c r="BNM164" s="378"/>
      <c r="BNN164" s="374"/>
      <c r="BNO164" s="640"/>
      <c r="BNP164" s="641"/>
      <c r="BNQ164" s="641"/>
      <c r="BNR164" s="642"/>
      <c r="BNS164" s="641"/>
      <c r="BNT164" s="643"/>
      <c r="BNU164" s="374"/>
      <c r="BNV164" s="374"/>
      <c r="BNW164" s="644"/>
      <c r="BNX164" s="377"/>
      <c r="BNY164" s="376"/>
      <c r="BNZ164" s="376"/>
      <c r="BOA164" s="376"/>
      <c r="BOB164" s="376"/>
      <c r="BOC164" s="378"/>
      <c r="BOD164" s="374"/>
      <c r="BOE164" s="640"/>
      <c r="BOF164" s="641"/>
      <c r="BOG164" s="641"/>
      <c r="BOH164" s="642"/>
      <c r="BOI164" s="641"/>
      <c r="BOJ164" s="643"/>
      <c r="BOK164" s="374"/>
      <c r="BOL164" s="374"/>
      <c r="BOM164" s="644"/>
      <c r="BON164" s="377"/>
      <c r="BOO164" s="376"/>
      <c r="BOP164" s="376"/>
      <c r="BOQ164" s="376"/>
      <c r="BOR164" s="376"/>
      <c r="BOS164" s="378"/>
      <c r="BOT164" s="374"/>
      <c r="BOU164" s="640"/>
      <c r="BOV164" s="641"/>
      <c r="BOW164" s="641"/>
      <c r="BOX164" s="642"/>
      <c r="BOY164" s="641"/>
      <c r="BOZ164" s="643"/>
      <c r="BPA164" s="374"/>
      <c r="BPB164" s="374"/>
      <c r="BPC164" s="644"/>
      <c r="BPD164" s="377"/>
      <c r="BPE164" s="376"/>
      <c r="BPF164" s="376"/>
      <c r="BPG164" s="376"/>
      <c r="BPH164" s="376"/>
      <c r="BPI164" s="378"/>
      <c r="BPJ164" s="374"/>
      <c r="BPK164" s="640"/>
      <c r="BPL164" s="641"/>
      <c r="BPM164" s="641"/>
      <c r="BPN164" s="642"/>
      <c r="BPO164" s="641"/>
      <c r="BPP164" s="643"/>
      <c r="BPQ164" s="374"/>
      <c r="BPR164" s="374"/>
      <c r="BPS164" s="644"/>
      <c r="BPT164" s="377"/>
      <c r="BPU164" s="376"/>
      <c r="BPV164" s="376"/>
      <c r="BPW164" s="376"/>
      <c r="BPX164" s="376"/>
      <c r="BPY164" s="378"/>
      <c r="BPZ164" s="374"/>
      <c r="BQA164" s="640"/>
      <c r="BQB164" s="641"/>
      <c r="BQC164" s="641"/>
      <c r="BQD164" s="642"/>
      <c r="BQE164" s="641"/>
      <c r="BQF164" s="643"/>
      <c r="BQG164" s="374"/>
      <c r="BQH164" s="374"/>
      <c r="BQI164" s="644"/>
      <c r="BQJ164" s="377"/>
      <c r="BQK164" s="376"/>
      <c r="BQL164" s="376"/>
      <c r="BQM164" s="376"/>
      <c r="BQN164" s="376"/>
      <c r="BQO164" s="378"/>
      <c r="BQP164" s="374"/>
      <c r="BQQ164" s="640"/>
      <c r="BQR164" s="641"/>
      <c r="BQS164" s="641"/>
      <c r="BQT164" s="642"/>
      <c r="BQU164" s="641"/>
      <c r="BQV164" s="643"/>
      <c r="BQW164" s="374"/>
      <c r="BQX164" s="374"/>
      <c r="BQY164" s="644"/>
      <c r="BQZ164" s="377"/>
      <c r="BRA164" s="376"/>
      <c r="BRB164" s="376"/>
      <c r="BRC164" s="376"/>
      <c r="BRD164" s="376"/>
      <c r="BRE164" s="378"/>
      <c r="BRF164" s="374"/>
      <c r="BRG164" s="640"/>
      <c r="BRH164" s="641"/>
      <c r="BRI164" s="641"/>
      <c r="BRJ164" s="642"/>
      <c r="BRK164" s="641"/>
      <c r="BRL164" s="643"/>
      <c r="BRM164" s="374"/>
      <c r="BRN164" s="374"/>
      <c r="BRO164" s="644"/>
      <c r="BRP164" s="377"/>
      <c r="BRQ164" s="376"/>
      <c r="BRR164" s="376"/>
      <c r="BRS164" s="376"/>
      <c r="BRT164" s="376"/>
      <c r="BRU164" s="378"/>
      <c r="BRV164" s="374"/>
      <c r="BRW164" s="640"/>
      <c r="BRX164" s="641"/>
      <c r="BRY164" s="641"/>
      <c r="BRZ164" s="642"/>
      <c r="BSA164" s="641"/>
      <c r="BSB164" s="643"/>
      <c r="BSC164" s="374"/>
      <c r="BSD164" s="374"/>
      <c r="BSE164" s="644"/>
      <c r="BSF164" s="377"/>
      <c r="BSG164" s="376"/>
      <c r="BSH164" s="376"/>
      <c r="BSI164" s="376"/>
      <c r="BSJ164" s="376"/>
      <c r="BSK164" s="378"/>
      <c r="BSL164" s="374"/>
      <c r="BSM164" s="640"/>
      <c r="BSN164" s="641"/>
      <c r="BSO164" s="641"/>
      <c r="BSP164" s="642"/>
      <c r="BSQ164" s="641"/>
      <c r="BSR164" s="643"/>
      <c r="BSS164" s="374"/>
      <c r="BST164" s="374"/>
      <c r="BSU164" s="644"/>
      <c r="BSV164" s="377"/>
      <c r="BSW164" s="376"/>
      <c r="BSX164" s="376"/>
      <c r="BSY164" s="376"/>
      <c r="BSZ164" s="376"/>
      <c r="BTA164" s="378"/>
      <c r="BTB164" s="374"/>
      <c r="BTC164" s="640"/>
      <c r="BTD164" s="641"/>
      <c r="BTE164" s="641"/>
      <c r="BTF164" s="642"/>
      <c r="BTG164" s="641"/>
      <c r="BTH164" s="643"/>
      <c r="BTI164" s="374"/>
      <c r="BTJ164" s="374"/>
      <c r="BTK164" s="644"/>
      <c r="BTL164" s="377"/>
      <c r="BTM164" s="376"/>
      <c r="BTN164" s="376"/>
      <c r="BTO164" s="376"/>
      <c r="BTP164" s="376"/>
      <c r="BTQ164" s="378"/>
      <c r="BTR164" s="374"/>
      <c r="BTS164" s="640"/>
      <c r="BTT164" s="641"/>
      <c r="BTU164" s="641"/>
      <c r="BTV164" s="642"/>
      <c r="BTW164" s="641"/>
      <c r="BTX164" s="643"/>
      <c r="BTY164" s="374"/>
      <c r="BTZ164" s="374"/>
      <c r="BUA164" s="644"/>
      <c r="BUB164" s="377"/>
      <c r="BUC164" s="376"/>
      <c r="BUD164" s="376"/>
      <c r="BUE164" s="376"/>
      <c r="BUF164" s="376"/>
      <c r="BUG164" s="378"/>
      <c r="BUH164" s="374"/>
      <c r="BUI164" s="640"/>
      <c r="BUJ164" s="641"/>
      <c r="BUK164" s="641"/>
      <c r="BUL164" s="642"/>
      <c r="BUM164" s="641"/>
      <c r="BUN164" s="643"/>
      <c r="BUO164" s="374"/>
      <c r="BUP164" s="374"/>
      <c r="BUQ164" s="644"/>
      <c r="BUR164" s="377"/>
      <c r="BUS164" s="376"/>
      <c r="BUT164" s="376"/>
      <c r="BUU164" s="376"/>
      <c r="BUV164" s="376"/>
      <c r="BUW164" s="378"/>
      <c r="BUX164" s="374"/>
      <c r="BUY164" s="640"/>
      <c r="BUZ164" s="641"/>
      <c r="BVA164" s="641"/>
      <c r="BVB164" s="642"/>
      <c r="BVC164" s="641"/>
      <c r="BVD164" s="643"/>
      <c r="BVE164" s="374"/>
      <c r="BVF164" s="374"/>
      <c r="BVG164" s="644"/>
      <c r="BVH164" s="377"/>
      <c r="BVI164" s="376"/>
      <c r="BVJ164" s="376"/>
      <c r="BVK164" s="376"/>
      <c r="BVL164" s="376"/>
      <c r="BVM164" s="378"/>
      <c r="BVN164" s="374"/>
      <c r="BVO164" s="640"/>
      <c r="BVP164" s="641"/>
      <c r="BVQ164" s="641"/>
      <c r="BVR164" s="642"/>
      <c r="BVS164" s="641"/>
      <c r="BVT164" s="643"/>
      <c r="BVU164" s="374"/>
      <c r="BVV164" s="374"/>
      <c r="BVW164" s="644"/>
      <c r="BVX164" s="377"/>
      <c r="BVY164" s="376"/>
      <c r="BVZ164" s="376"/>
      <c r="BWA164" s="376"/>
      <c r="BWB164" s="376"/>
      <c r="BWC164" s="378"/>
      <c r="BWD164" s="374"/>
      <c r="BWE164" s="640"/>
      <c r="BWF164" s="641"/>
      <c r="BWG164" s="641"/>
      <c r="BWH164" s="642"/>
      <c r="BWI164" s="641"/>
      <c r="BWJ164" s="643"/>
      <c r="BWK164" s="374"/>
      <c r="BWL164" s="374"/>
      <c r="BWM164" s="644"/>
      <c r="BWN164" s="377"/>
      <c r="BWO164" s="376"/>
      <c r="BWP164" s="376"/>
      <c r="BWQ164" s="376"/>
      <c r="BWR164" s="376"/>
      <c r="BWS164" s="378"/>
      <c r="BWT164" s="374"/>
      <c r="BWU164" s="640"/>
      <c r="BWV164" s="641"/>
      <c r="BWW164" s="641"/>
      <c r="BWX164" s="642"/>
      <c r="BWY164" s="641"/>
      <c r="BWZ164" s="643"/>
      <c r="BXA164" s="374"/>
      <c r="BXB164" s="374"/>
      <c r="BXC164" s="644"/>
      <c r="BXD164" s="377"/>
      <c r="BXE164" s="376"/>
      <c r="BXF164" s="376"/>
      <c r="BXG164" s="376"/>
      <c r="BXH164" s="376"/>
      <c r="BXI164" s="378"/>
      <c r="BXJ164" s="374"/>
      <c r="BXK164" s="640"/>
      <c r="BXL164" s="641"/>
      <c r="BXM164" s="641"/>
      <c r="BXN164" s="642"/>
      <c r="BXO164" s="641"/>
      <c r="BXP164" s="643"/>
      <c r="BXQ164" s="374"/>
      <c r="BXR164" s="374"/>
      <c r="BXS164" s="644"/>
      <c r="BXT164" s="377"/>
      <c r="BXU164" s="376"/>
      <c r="BXV164" s="376"/>
      <c r="BXW164" s="376"/>
      <c r="BXX164" s="376"/>
      <c r="BXY164" s="378"/>
      <c r="BXZ164" s="374"/>
      <c r="BYA164" s="640"/>
      <c r="BYB164" s="641"/>
      <c r="BYC164" s="641"/>
      <c r="BYD164" s="642"/>
      <c r="BYE164" s="641"/>
      <c r="BYF164" s="643"/>
      <c r="BYG164" s="374"/>
      <c r="BYH164" s="374"/>
      <c r="BYI164" s="644"/>
      <c r="BYJ164" s="377"/>
      <c r="BYK164" s="376"/>
      <c r="BYL164" s="376"/>
      <c r="BYM164" s="376"/>
      <c r="BYN164" s="376"/>
      <c r="BYO164" s="378"/>
      <c r="BYP164" s="374"/>
      <c r="BYQ164" s="640"/>
      <c r="BYR164" s="641"/>
      <c r="BYS164" s="641"/>
      <c r="BYT164" s="642"/>
      <c r="BYU164" s="641"/>
      <c r="BYV164" s="643"/>
      <c r="BYW164" s="374"/>
      <c r="BYX164" s="374"/>
      <c r="BYY164" s="644"/>
      <c r="BYZ164" s="377"/>
      <c r="BZA164" s="376"/>
      <c r="BZB164" s="376"/>
      <c r="BZC164" s="376"/>
      <c r="BZD164" s="376"/>
      <c r="BZE164" s="378"/>
      <c r="BZF164" s="374"/>
      <c r="BZG164" s="640"/>
      <c r="BZH164" s="641"/>
      <c r="BZI164" s="641"/>
      <c r="BZJ164" s="642"/>
      <c r="BZK164" s="641"/>
      <c r="BZL164" s="643"/>
      <c r="BZM164" s="374"/>
      <c r="BZN164" s="374"/>
      <c r="BZO164" s="644"/>
      <c r="BZP164" s="377"/>
      <c r="BZQ164" s="376"/>
      <c r="BZR164" s="376"/>
      <c r="BZS164" s="376"/>
      <c r="BZT164" s="376"/>
      <c r="BZU164" s="378"/>
      <c r="BZV164" s="374"/>
      <c r="BZW164" s="640"/>
      <c r="BZX164" s="641"/>
      <c r="BZY164" s="641"/>
      <c r="BZZ164" s="642"/>
      <c r="CAA164" s="641"/>
      <c r="CAB164" s="643"/>
      <c r="CAC164" s="374"/>
      <c r="CAD164" s="374"/>
      <c r="CAE164" s="644"/>
      <c r="CAF164" s="377"/>
      <c r="CAG164" s="376"/>
      <c r="CAH164" s="376"/>
      <c r="CAI164" s="376"/>
      <c r="CAJ164" s="376"/>
      <c r="CAK164" s="378"/>
      <c r="CAL164" s="374"/>
      <c r="CAM164" s="640"/>
      <c r="CAN164" s="641"/>
      <c r="CAO164" s="641"/>
      <c r="CAP164" s="642"/>
      <c r="CAQ164" s="641"/>
      <c r="CAR164" s="643"/>
      <c r="CAS164" s="374"/>
      <c r="CAT164" s="374"/>
      <c r="CAU164" s="644"/>
      <c r="CAV164" s="377"/>
      <c r="CAW164" s="376"/>
      <c r="CAX164" s="376"/>
      <c r="CAY164" s="376"/>
      <c r="CAZ164" s="376"/>
      <c r="CBA164" s="378"/>
      <c r="CBB164" s="374"/>
      <c r="CBC164" s="640"/>
      <c r="CBD164" s="641"/>
      <c r="CBE164" s="641"/>
      <c r="CBF164" s="642"/>
      <c r="CBG164" s="641"/>
      <c r="CBH164" s="643"/>
      <c r="CBI164" s="374"/>
      <c r="CBJ164" s="374"/>
      <c r="CBK164" s="644"/>
      <c r="CBL164" s="377"/>
      <c r="CBM164" s="376"/>
      <c r="CBN164" s="376"/>
      <c r="CBO164" s="376"/>
      <c r="CBP164" s="376"/>
      <c r="CBQ164" s="378"/>
      <c r="CBR164" s="374"/>
      <c r="CBS164" s="640"/>
      <c r="CBT164" s="641"/>
      <c r="CBU164" s="641"/>
      <c r="CBV164" s="642"/>
      <c r="CBW164" s="641"/>
      <c r="CBX164" s="643"/>
      <c r="CBY164" s="374"/>
      <c r="CBZ164" s="374"/>
      <c r="CCA164" s="644"/>
      <c r="CCB164" s="377"/>
      <c r="CCC164" s="376"/>
      <c r="CCD164" s="376"/>
      <c r="CCE164" s="376"/>
      <c r="CCF164" s="376"/>
      <c r="CCG164" s="378"/>
      <c r="CCH164" s="374"/>
      <c r="CCI164" s="640"/>
      <c r="CCJ164" s="641"/>
      <c r="CCK164" s="641"/>
      <c r="CCL164" s="642"/>
      <c r="CCM164" s="641"/>
      <c r="CCN164" s="643"/>
      <c r="CCO164" s="374"/>
      <c r="CCP164" s="374"/>
      <c r="CCQ164" s="644"/>
      <c r="CCR164" s="377"/>
      <c r="CCS164" s="376"/>
      <c r="CCT164" s="376"/>
      <c r="CCU164" s="376"/>
      <c r="CCV164" s="376"/>
      <c r="CCW164" s="378"/>
      <c r="CCX164" s="374"/>
      <c r="CCY164" s="640"/>
      <c r="CCZ164" s="641"/>
      <c r="CDA164" s="641"/>
      <c r="CDB164" s="642"/>
      <c r="CDC164" s="641"/>
      <c r="CDD164" s="643"/>
      <c r="CDE164" s="374"/>
      <c r="CDF164" s="374"/>
      <c r="CDG164" s="644"/>
      <c r="CDH164" s="377"/>
      <c r="CDI164" s="376"/>
      <c r="CDJ164" s="376"/>
      <c r="CDK164" s="376"/>
      <c r="CDL164" s="376"/>
      <c r="CDM164" s="378"/>
      <c r="CDN164" s="374"/>
      <c r="CDO164" s="640"/>
      <c r="CDP164" s="641"/>
      <c r="CDQ164" s="641"/>
      <c r="CDR164" s="642"/>
      <c r="CDS164" s="641"/>
      <c r="CDT164" s="643"/>
      <c r="CDU164" s="374"/>
      <c r="CDV164" s="374"/>
      <c r="CDW164" s="644"/>
      <c r="CDX164" s="377"/>
      <c r="CDY164" s="376"/>
      <c r="CDZ164" s="376"/>
      <c r="CEA164" s="376"/>
      <c r="CEB164" s="376"/>
      <c r="CEC164" s="378"/>
      <c r="CED164" s="374"/>
      <c r="CEE164" s="640"/>
      <c r="CEF164" s="641"/>
      <c r="CEG164" s="641"/>
      <c r="CEH164" s="642"/>
      <c r="CEI164" s="641"/>
      <c r="CEJ164" s="643"/>
      <c r="CEK164" s="374"/>
      <c r="CEL164" s="374"/>
      <c r="CEM164" s="644"/>
      <c r="CEN164" s="377"/>
      <c r="CEO164" s="376"/>
      <c r="CEP164" s="376"/>
      <c r="CEQ164" s="376"/>
      <c r="CER164" s="376"/>
      <c r="CES164" s="378"/>
      <c r="CET164" s="374"/>
      <c r="CEU164" s="640"/>
      <c r="CEV164" s="641"/>
      <c r="CEW164" s="641"/>
      <c r="CEX164" s="642"/>
      <c r="CEY164" s="641"/>
      <c r="CEZ164" s="643"/>
      <c r="CFA164" s="374"/>
      <c r="CFB164" s="374"/>
      <c r="CFC164" s="644"/>
      <c r="CFD164" s="377"/>
      <c r="CFE164" s="376"/>
      <c r="CFF164" s="376"/>
      <c r="CFG164" s="376"/>
      <c r="CFH164" s="376"/>
      <c r="CFI164" s="378"/>
      <c r="CFJ164" s="374"/>
      <c r="CFK164" s="640"/>
      <c r="CFL164" s="641"/>
      <c r="CFM164" s="641"/>
      <c r="CFN164" s="642"/>
      <c r="CFO164" s="641"/>
      <c r="CFP164" s="643"/>
      <c r="CFQ164" s="374"/>
      <c r="CFR164" s="374"/>
      <c r="CFS164" s="644"/>
      <c r="CFT164" s="377"/>
      <c r="CFU164" s="376"/>
      <c r="CFV164" s="376"/>
      <c r="CFW164" s="376"/>
      <c r="CFX164" s="376"/>
      <c r="CFY164" s="378"/>
      <c r="CFZ164" s="374"/>
      <c r="CGA164" s="640"/>
      <c r="CGB164" s="641"/>
      <c r="CGC164" s="641"/>
      <c r="CGD164" s="642"/>
      <c r="CGE164" s="641"/>
      <c r="CGF164" s="643"/>
      <c r="CGG164" s="374"/>
      <c r="CGH164" s="374"/>
      <c r="CGI164" s="644"/>
      <c r="CGJ164" s="377"/>
      <c r="CGK164" s="376"/>
      <c r="CGL164" s="376"/>
      <c r="CGM164" s="376"/>
      <c r="CGN164" s="376"/>
      <c r="CGO164" s="378"/>
      <c r="CGP164" s="374"/>
      <c r="CGQ164" s="640"/>
      <c r="CGR164" s="641"/>
      <c r="CGS164" s="641"/>
      <c r="CGT164" s="642"/>
      <c r="CGU164" s="641"/>
      <c r="CGV164" s="643"/>
      <c r="CGW164" s="374"/>
      <c r="CGX164" s="374"/>
      <c r="CGY164" s="644"/>
      <c r="CGZ164" s="377"/>
      <c r="CHA164" s="376"/>
      <c r="CHB164" s="376"/>
      <c r="CHC164" s="376"/>
      <c r="CHD164" s="376"/>
      <c r="CHE164" s="378"/>
      <c r="CHF164" s="374"/>
      <c r="CHG164" s="640"/>
      <c r="CHH164" s="641"/>
      <c r="CHI164" s="641"/>
      <c r="CHJ164" s="642"/>
      <c r="CHK164" s="641"/>
      <c r="CHL164" s="643"/>
      <c r="CHM164" s="374"/>
      <c r="CHN164" s="374"/>
      <c r="CHO164" s="644"/>
      <c r="CHP164" s="377"/>
      <c r="CHQ164" s="376"/>
      <c r="CHR164" s="376"/>
      <c r="CHS164" s="376"/>
      <c r="CHT164" s="376"/>
      <c r="CHU164" s="378"/>
      <c r="CHV164" s="374"/>
      <c r="CHW164" s="640"/>
      <c r="CHX164" s="641"/>
      <c r="CHY164" s="641"/>
      <c r="CHZ164" s="642"/>
      <c r="CIA164" s="641"/>
      <c r="CIB164" s="643"/>
      <c r="CIC164" s="374"/>
      <c r="CID164" s="374"/>
      <c r="CIE164" s="644"/>
      <c r="CIF164" s="377"/>
      <c r="CIG164" s="376"/>
      <c r="CIH164" s="376"/>
      <c r="CII164" s="376"/>
      <c r="CIJ164" s="376"/>
      <c r="CIK164" s="378"/>
      <c r="CIL164" s="374"/>
      <c r="CIM164" s="640"/>
      <c r="CIN164" s="641"/>
      <c r="CIO164" s="641"/>
      <c r="CIP164" s="642"/>
      <c r="CIQ164" s="641"/>
      <c r="CIR164" s="643"/>
      <c r="CIS164" s="374"/>
      <c r="CIT164" s="374"/>
      <c r="CIU164" s="644"/>
      <c r="CIV164" s="377"/>
      <c r="CIW164" s="376"/>
      <c r="CIX164" s="376"/>
      <c r="CIY164" s="376"/>
      <c r="CIZ164" s="376"/>
      <c r="CJA164" s="378"/>
      <c r="CJB164" s="374"/>
      <c r="CJC164" s="640"/>
      <c r="CJD164" s="641"/>
      <c r="CJE164" s="641"/>
      <c r="CJF164" s="642"/>
      <c r="CJG164" s="641"/>
      <c r="CJH164" s="643"/>
      <c r="CJI164" s="374"/>
      <c r="CJJ164" s="374"/>
      <c r="CJK164" s="644"/>
      <c r="CJL164" s="377"/>
      <c r="CJM164" s="376"/>
      <c r="CJN164" s="376"/>
      <c r="CJO164" s="376"/>
      <c r="CJP164" s="376"/>
      <c r="CJQ164" s="378"/>
      <c r="CJR164" s="374"/>
      <c r="CJS164" s="640"/>
      <c r="CJT164" s="641"/>
      <c r="CJU164" s="641"/>
      <c r="CJV164" s="642"/>
      <c r="CJW164" s="641"/>
      <c r="CJX164" s="643"/>
      <c r="CJY164" s="374"/>
      <c r="CJZ164" s="374"/>
      <c r="CKA164" s="644"/>
      <c r="CKB164" s="377"/>
      <c r="CKC164" s="376"/>
      <c r="CKD164" s="376"/>
      <c r="CKE164" s="376"/>
      <c r="CKF164" s="376"/>
      <c r="CKG164" s="378"/>
      <c r="CKH164" s="374"/>
      <c r="CKI164" s="640"/>
      <c r="CKJ164" s="641"/>
      <c r="CKK164" s="641"/>
      <c r="CKL164" s="642"/>
      <c r="CKM164" s="641"/>
      <c r="CKN164" s="643"/>
      <c r="CKO164" s="374"/>
      <c r="CKP164" s="374"/>
      <c r="CKQ164" s="644"/>
      <c r="CKR164" s="377"/>
      <c r="CKS164" s="376"/>
      <c r="CKT164" s="376"/>
      <c r="CKU164" s="376"/>
      <c r="CKV164" s="376"/>
      <c r="CKW164" s="378"/>
      <c r="CKX164" s="374"/>
      <c r="CKY164" s="640"/>
      <c r="CKZ164" s="641"/>
      <c r="CLA164" s="641"/>
      <c r="CLB164" s="642"/>
      <c r="CLC164" s="641"/>
      <c r="CLD164" s="643"/>
      <c r="CLE164" s="374"/>
      <c r="CLF164" s="374"/>
      <c r="CLG164" s="644"/>
      <c r="CLH164" s="377"/>
      <c r="CLI164" s="376"/>
      <c r="CLJ164" s="376"/>
      <c r="CLK164" s="376"/>
      <c r="CLL164" s="376"/>
      <c r="CLM164" s="378"/>
      <c r="CLN164" s="374"/>
      <c r="CLO164" s="640"/>
      <c r="CLP164" s="641"/>
      <c r="CLQ164" s="641"/>
      <c r="CLR164" s="642"/>
      <c r="CLS164" s="641"/>
      <c r="CLT164" s="643"/>
      <c r="CLU164" s="374"/>
      <c r="CLV164" s="374"/>
      <c r="CLW164" s="644"/>
      <c r="CLX164" s="377"/>
      <c r="CLY164" s="376"/>
      <c r="CLZ164" s="376"/>
      <c r="CMA164" s="376"/>
      <c r="CMB164" s="376"/>
      <c r="CMC164" s="378"/>
      <c r="CMD164" s="374"/>
      <c r="CME164" s="640"/>
      <c r="CMF164" s="641"/>
      <c r="CMG164" s="641"/>
      <c r="CMH164" s="642"/>
      <c r="CMI164" s="641"/>
      <c r="CMJ164" s="643"/>
      <c r="CMK164" s="374"/>
      <c r="CML164" s="374"/>
      <c r="CMM164" s="644"/>
      <c r="CMN164" s="377"/>
      <c r="CMO164" s="376"/>
      <c r="CMP164" s="376"/>
      <c r="CMQ164" s="376"/>
      <c r="CMR164" s="376"/>
      <c r="CMS164" s="378"/>
      <c r="CMT164" s="374"/>
      <c r="CMU164" s="640"/>
      <c r="CMV164" s="641"/>
      <c r="CMW164" s="641"/>
      <c r="CMX164" s="642"/>
      <c r="CMY164" s="641"/>
      <c r="CMZ164" s="643"/>
      <c r="CNA164" s="374"/>
      <c r="CNB164" s="374"/>
      <c r="CNC164" s="644"/>
      <c r="CND164" s="377"/>
      <c r="CNE164" s="376"/>
      <c r="CNF164" s="376"/>
      <c r="CNG164" s="376"/>
      <c r="CNH164" s="376"/>
      <c r="CNI164" s="378"/>
      <c r="CNJ164" s="374"/>
      <c r="CNK164" s="640"/>
      <c r="CNL164" s="641"/>
      <c r="CNM164" s="641"/>
      <c r="CNN164" s="642"/>
      <c r="CNO164" s="641"/>
      <c r="CNP164" s="643"/>
      <c r="CNQ164" s="374"/>
      <c r="CNR164" s="374"/>
      <c r="CNS164" s="644"/>
      <c r="CNT164" s="377"/>
      <c r="CNU164" s="376"/>
      <c r="CNV164" s="376"/>
      <c r="CNW164" s="376"/>
      <c r="CNX164" s="376"/>
      <c r="CNY164" s="378"/>
      <c r="CNZ164" s="374"/>
      <c r="COA164" s="640"/>
      <c r="COB164" s="641"/>
      <c r="COC164" s="641"/>
      <c r="COD164" s="642"/>
      <c r="COE164" s="641"/>
      <c r="COF164" s="643"/>
      <c r="COG164" s="374"/>
      <c r="COH164" s="374"/>
      <c r="COI164" s="644"/>
      <c r="COJ164" s="377"/>
      <c r="COK164" s="376"/>
      <c r="COL164" s="376"/>
      <c r="COM164" s="376"/>
      <c r="CON164" s="376"/>
      <c r="COO164" s="378"/>
      <c r="COP164" s="374"/>
      <c r="COQ164" s="640"/>
      <c r="COR164" s="641"/>
      <c r="COS164" s="641"/>
      <c r="COT164" s="642"/>
      <c r="COU164" s="641"/>
      <c r="COV164" s="643"/>
      <c r="COW164" s="374"/>
      <c r="COX164" s="374"/>
      <c r="COY164" s="644"/>
      <c r="COZ164" s="377"/>
      <c r="CPA164" s="376"/>
      <c r="CPB164" s="376"/>
      <c r="CPC164" s="376"/>
      <c r="CPD164" s="376"/>
      <c r="CPE164" s="378"/>
      <c r="CPF164" s="374"/>
      <c r="CPG164" s="640"/>
      <c r="CPH164" s="641"/>
      <c r="CPI164" s="641"/>
      <c r="CPJ164" s="642"/>
      <c r="CPK164" s="641"/>
      <c r="CPL164" s="643"/>
      <c r="CPM164" s="374"/>
      <c r="CPN164" s="374"/>
      <c r="CPO164" s="644"/>
      <c r="CPP164" s="377"/>
      <c r="CPQ164" s="376"/>
      <c r="CPR164" s="376"/>
      <c r="CPS164" s="376"/>
      <c r="CPT164" s="376"/>
      <c r="CPU164" s="378"/>
      <c r="CPV164" s="374"/>
      <c r="CPW164" s="640"/>
      <c r="CPX164" s="641"/>
      <c r="CPY164" s="641"/>
      <c r="CPZ164" s="642"/>
      <c r="CQA164" s="641"/>
      <c r="CQB164" s="643"/>
      <c r="CQC164" s="374"/>
      <c r="CQD164" s="374"/>
      <c r="CQE164" s="644"/>
      <c r="CQF164" s="377"/>
      <c r="CQG164" s="376"/>
      <c r="CQH164" s="376"/>
      <c r="CQI164" s="376"/>
      <c r="CQJ164" s="376"/>
      <c r="CQK164" s="378"/>
      <c r="CQL164" s="374"/>
      <c r="CQM164" s="640"/>
      <c r="CQN164" s="641"/>
      <c r="CQO164" s="641"/>
      <c r="CQP164" s="642"/>
      <c r="CQQ164" s="641"/>
      <c r="CQR164" s="643"/>
      <c r="CQS164" s="374"/>
      <c r="CQT164" s="374"/>
      <c r="CQU164" s="644"/>
      <c r="CQV164" s="377"/>
      <c r="CQW164" s="376"/>
      <c r="CQX164" s="376"/>
      <c r="CQY164" s="376"/>
      <c r="CQZ164" s="376"/>
      <c r="CRA164" s="378"/>
      <c r="CRB164" s="374"/>
      <c r="CRC164" s="640"/>
      <c r="CRD164" s="641"/>
      <c r="CRE164" s="641"/>
      <c r="CRF164" s="642"/>
      <c r="CRG164" s="641"/>
      <c r="CRH164" s="643"/>
      <c r="CRI164" s="374"/>
      <c r="CRJ164" s="374"/>
      <c r="CRK164" s="644"/>
      <c r="CRL164" s="377"/>
      <c r="CRM164" s="376"/>
      <c r="CRN164" s="376"/>
      <c r="CRO164" s="376"/>
      <c r="CRP164" s="376"/>
      <c r="CRQ164" s="378"/>
      <c r="CRR164" s="374"/>
      <c r="CRS164" s="640"/>
      <c r="CRT164" s="641"/>
      <c r="CRU164" s="641"/>
      <c r="CRV164" s="642"/>
      <c r="CRW164" s="641"/>
      <c r="CRX164" s="643"/>
      <c r="CRY164" s="374"/>
      <c r="CRZ164" s="374"/>
      <c r="CSA164" s="644"/>
      <c r="CSB164" s="377"/>
      <c r="CSC164" s="376"/>
      <c r="CSD164" s="376"/>
      <c r="CSE164" s="376"/>
      <c r="CSF164" s="376"/>
      <c r="CSG164" s="378"/>
      <c r="CSH164" s="374"/>
      <c r="CSI164" s="640"/>
      <c r="CSJ164" s="641"/>
      <c r="CSK164" s="641"/>
      <c r="CSL164" s="642"/>
      <c r="CSM164" s="641"/>
      <c r="CSN164" s="643"/>
      <c r="CSO164" s="374"/>
      <c r="CSP164" s="374"/>
      <c r="CSQ164" s="644"/>
      <c r="CSR164" s="377"/>
      <c r="CSS164" s="376"/>
      <c r="CST164" s="376"/>
      <c r="CSU164" s="376"/>
      <c r="CSV164" s="376"/>
      <c r="CSW164" s="378"/>
      <c r="CSX164" s="374"/>
      <c r="CSY164" s="640"/>
      <c r="CSZ164" s="641"/>
      <c r="CTA164" s="641"/>
      <c r="CTB164" s="642"/>
      <c r="CTC164" s="641"/>
      <c r="CTD164" s="643"/>
      <c r="CTE164" s="374"/>
      <c r="CTF164" s="374"/>
      <c r="CTG164" s="644"/>
      <c r="CTH164" s="377"/>
      <c r="CTI164" s="376"/>
      <c r="CTJ164" s="376"/>
      <c r="CTK164" s="376"/>
      <c r="CTL164" s="376"/>
      <c r="CTM164" s="378"/>
      <c r="CTN164" s="374"/>
      <c r="CTO164" s="640"/>
      <c r="CTP164" s="641"/>
      <c r="CTQ164" s="641"/>
      <c r="CTR164" s="642"/>
      <c r="CTS164" s="641"/>
      <c r="CTT164" s="643"/>
      <c r="CTU164" s="374"/>
      <c r="CTV164" s="374"/>
      <c r="CTW164" s="644"/>
      <c r="CTX164" s="377"/>
      <c r="CTY164" s="376"/>
      <c r="CTZ164" s="376"/>
      <c r="CUA164" s="376"/>
      <c r="CUB164" s="376"/>
      <c r="CUC164" s="378"/>
      <c r="CUD164" s="374"/>
      <c r="CUE164" s="640"/>
      <c r="CUF164" s="641"/>
      <c r="CUG164" s="641"/>
      <c r="CUH164" s="642"/>
      <c r="CUI164" s="641"/>
      <c r="CUJ164" s="643"/>
      <c r="CUK164" s="374"/>
      <c r="CUL164" s="374"/>
      <c r="CUM164" s="644"/>
      <c r="CUN164" s="377"/>
      <c r="CUO164" s="376"/>
      <c r="CUP164" s="376"/>
      <c r="CUQ164" s="376"/>
      <c r="CUR164" s="376"/>
      <c r="CUS164" s="378"/>
      <c r="CUT164" s="374"/>
      <c r="CUU164" s="640"/>
      <c r="CUV164" s="641"/>
      <c r="CUW164" s="641"/>
      <c r="CUX164" s="642"/>
      <c r="CUY164" s="641"/>
      <c r="CUZ164" s="643"/>
      <c r="CVA164" s="374"/>
      <c r="CVB164" s="374"/>
      <c r="CVC164" s="644"/>
      <c r="CVD164" s="377"/>
      <c r="CVE164" s="376"/>
      <c r="CVF164" s="376"/>
      <c r="CVG164" s="376"/>
      <c r="CVH164" s="376"/>
      <c r="CVI164" s="378"/>
      <c r="CVJ164" s="374"/>
      <c r="CVK164" s="640"/>
      <c r="CVL164" s="641"/>
      <c r="CVM164" s="641"/>
      <c r="CVN164" s="642"/>
      <c r="CVO164" s="641"/>
      <c r="CVP164" s="643"/>
      <c r="CVQ164" s="374"/>
      <c r="CVR164" s="374"/>
      <c r="CVS164" s="644"/>
      <c r="CVT164" s="377"/>
      <c r="CVU164" s="376"/>
      <c r="CVV164" s="376"/>
      <c r="CVW164" s="376"/>
      <c r="CVX164" s="376"/>
      <c r="CVY164" s="378"/>
      <c r="CVZ164" s="374"/>
      <c r="CWA164" s="640"/>
      <c r="CWB164" s="641"/>
      <c r="CWC164" s="641"/>
      <c r="CWD164" s="642"/>
      <c r="CWE164" s="641"/>
      <c r="CWF164" s="643"/>
      <c r="CWG164" s="374"/>
      <c r="CWH164" s="374"/>
      <c r="CWI164" s="644"/>
      <c r="CWJ164" s="377"/>
      <c r="CWK164" s="376"/>
      <c r="CWL164" s="376"/>
      <c r="CWM164" s="376"/>
      <c r="CWN164" s="376"/>
      <c r="CWO164" s="378"/>
      <c r="CWP164" s="374"/>
      <c r="CWQ164" s="640"/>
      <c r="CWR164" s="641"/>
      <c r="CWS164" s="641"/>
      <c r="CWT164" s="642"/>
      <c r="CWU164" s="641"/>
      <c r="CWV164" s="643"/>
      <c r="CWW164" s="374"/>
      <c r="CWX164" s="374"/>
      <c r="CWY164" s="644"/>
      <c r="CWZ164" s="377"/>
      <c r="CXA164" s="376"/>
      <c r="CXB164" s="376"/>
      <c r="CXC164" s="376"/>
      <c r="CXD164" s="376"/>
      <c r="CXE164" s="378"/>
      <c r="CXF164" s="374"/>
      <c r="CXG164" s="640"/>
      <c r="CXH164" s="641"/>
      <c r="CXI164" s="641"/>
      <c r="CXJ164" s="642"/>
      <c r="CXK164" s="641"/>
      <c r="CXL164" s="643"/>
      <c r="CXM164" s="374"/>
      <c r="CXN164" s="374"/>
      <c r="CXO164" s="644"/>
      <c r="CXP164" s="377"/>
      <c r="CXQ164" s="376"/>
      <c r="CXR164" s="376"/>
      <c r="CXS164" s="376"/>
      <c r="CXT164" s="376"/>
      <c r="CXU164" s="378"/>
      <c r="CXV164" s="374"/>
      <c r="CXW164" s="640"/>
      <c r="CXX164" s="641"/>
      <c r="CXY164" s="641"/>
      <c r="CXZ164" s="642"/>
      <c r="CYA164" s="641"/>
      <c r="CYB164" s="643"/>
      <c r="CYC164" s="374"/>
      <c r="CYD164" s="374"/>
      <c r="CYE164" s="644"/>
      <c r="CYF164" s="377"/>
      <c r="CYG164" s="376"/>
      <c r="CYH164" s="376"/>
      <c r="CYI164" s="376"/>
      <c r="CYJ164" s="376"/>
      <c r="CYK164" s="378"/>
      <c r="CYL164" s="374"/>
      <c r="CYM164" s="640"/>
      <c r="CYN164" s="641"/>
      <c r="CYO164" s="641"/>
      <c r="CYP164" s="642"/>
      <c r="CYQ164" s="641"/>
      <c r="CYR164" s="643"/>
      <c r="CYS164" s="374"/>
      <c r="CYT164" s="374"/>
      <c r="CYU164" s="644"/>
      <c r="CYV164" s="377"/>
      <c r="CYW164" s="376"/>
      <c r="CYX164" s="376"/>
      <c r="CYY164" s="376"/>
      <c r="CYZ164" s="376"/>
      <c r="CZA164" s="378"/>
      <c r="CZB164" s="374"/>
      <c r="CZC164" s="640"/>
      <c r="CZD164" s="641"/>
      <c r="CZE164" s="641"/>
      <c r="CZF164" s="642"/>
      <c r="CZG164" s="641"/>
      <c r="CZH164" s="643"/>
      <c r="CZI164" s="374"/>
      <c r="CZJ164" s="374"/>
      <c r="CZK164" s="644"/>
      <c r="CZL164" s="377"/>
      <c r="CZM164" s="376"/>
      <c r="CZN164" s="376"/>
      <c r="CZO164" s="376"/>
      <c r="CZP164" s="376"/>
      <c r="CZQ164" s="378"/>
      <c r="CZR164" s="374"/>
      <c r="CZS164" s="640"/>
      <c r="CZT164" s="641"/>
      <c r="CZU164" s="641"/>
      <c r="CZV164" s="642"/>
      <c r="CZW164" s="641"/>
      <c r="CZX164" s="643"/>
      <c r="CZY164" s="374"/>
      <c r="CZZ164" s="374"/>
      <c r="DAA164" s="644"/>
      <c r="DAB164" s="377"/>
      <c r="DAC164" s="376"/>
      <c r="DAD164" s="376"/>
      <c r="DAE164" s="376"/>
      <c r="DAF164" s="376"/>
      <c r="DAG164" s="378"/>
      <c r="DAH164" s="374"/>
      <c r="DAI164" s="640"/>
      <c r="DAJ164" s="641"/>
      <c r="DAK164" s="641"/>
      <c r="DAL164" s="642"/>
      <c r="DAM164" s="641"/>
      <c r="DAN164" s="643"/>
      <c r="DAO164" s="374"/>
      <c r="DAP164" s="374"/>
      <c r="DAQ164" s="644"/>
      <c r="DAR164" s="377"/>
      <c r="DAS164" s="376"/>
      <c r="DAT164" s="376"/>
      <c r="DAU164" s="376"/>
      <c r="DAV164" s="376"/>
      <c r="DAW164" s="378"/>
      <c r="DAX164" s="374"/>
      <c r="DAY164" s="640"/>
      <c r="DAZ164" s="641"/>
      <c r="DBA164" s="641"/>
      <c r="DBB164" s="642"/>
      <c r="DBC164" s="641"/>
      <c r="DBD164" s="643"/>
      <c r="DBE164" s="374"/>
      <c r="DBF164" s="374"/>
      <c r="DBG164" s="644"/>
      <c r="DBH164" s="377"/>
      <c r="DBI164" s="376"/>
      <c r="DBJ164" s="376"/>
      <c r="DBK164" s="376"/>
      <c r="DBL164" s="376"/>
      <c r="DBM164" s="378"/>
      <c r="DBN164" s="374"/>
      <c r="DBO164" s="640"/>
      <c r="DBP164" s="641"/>
      <c r="DBQ164" s="641"/>
      <c r="DBR164" s="642"/>
      <c r="DBS164" s="641"/>
      <c r="DBT164" s="643"/>
      <c r="DBU164" s="374"/>
      <c r="DBV164" s="374"/>
      <c r="DBW164" s="644"/>
      <c r="DBX164" s="377"/>
      <c r="DBY164" s="376"/>
      <c r="DBZ164" s="376"/>
      <c r="DCA164" s="376"/>
      <c r="DCB164" s="376"/>
      <c r="DCC164" s="378"/>
      <c r="DCD164" s="374"/>
      <c r="DCE164" s="640"/>
      <c r="DCF164" s="641"/>
      <c r="DCG164" s="641"/>
      <c r="DCH164" s="642"/>
      <c r="DCI164" s="641"/>
      <c r="DCJ164" s="643"/>
      <c r="DCK164" s="374"/>
      <c r="DCL164" s="374"/>
      <c r="DCM164" s="644"/>
      <c r="DCN164" s="377"/>
      <c r="DCO164" s="376"/>
      <c r="DCP164" s="376"/>
      <c r="DCQ164" s="376"/>
      <c r="DCR164" s="376"/>
      <c r="DCS164" s="378"/>
      <c r="DCT164" s="374"/>
      <c r="DCU164" s="640"/>
      <c r="DCV164" s="641"/>
      <c r="DCW164" s="641"/>
      <c r="DCX164" s="642"/>
      <c r="DCY164" s="641"/>
      <c r="DCZ164" s="643"/>
      <c r="DDA164" s="374"/>
      <c r="DDB164" s="374"/>
      <c r="DDC164" s="644"/>
      <c r="DDD164" s="377"/>
      <c r="DDE164" s="376"/>
      <c r="DDF164" s="376"/>
      <c r="DDG164" s="376"/>
      <c r="DDH164" s="376"/>
      <c r="DDI164" s="378"/>
      <c r="DDJ164" s="374"/>
      <c r="DDK164" s="640"/>
      <c r="DDL164" s="641"/>
      <c r="DDM164" s="641"/>
      <c r="DDN164" s="642"/>
      <c r="DDO164" s="641"/>
      <c r="DDP164" s="643"/>
      <c r="DDQ164" s="374"/>
      <c r="DDR164" s="374"/>
      <c r="DDS164" s="644"/>
      <c r="DDT164" s="377"/>
      <c r="DDU164" s="376"/>
      <c r="DDV164" s="376"/>
      <c r="DDW164" s="376"/>
      <c r="DDX164" s="376"/>
      <c r="DDY164" s="378"/>
      <c r="DDZ164" s="374"/>
      <c r="DEA164" s="640"/>
      <c r="DEB164" s="641"/>
      <c r="DEC164" s="641"/>
      <c r="DED164" s="642"/>
      <c r="DEE164" s="641"/>
      <c r="DEF164" s="643"/>
      <c r="DEG164" s="374"/>
      <c r="DEH164" s="374"/>
      <c r="DEI164" s="644"/>
      <c r="DEJ164" s="377"/>
      <c r="DEK164" s="376"/>
      <c r="DEL164" s="376"/>
      <c r="DEM164" s="376"/>
      <c r="DEN164" s="376"/>
      <c r="DEO164" s="378"/>
      <c r="DEP164" s="374"/>
      <c r="DEQ164" s="640"/>
      <c r="DER164" s="641"/>
      <c r="DES164" s="641"/>
      <c r="DET164" s="642"/>
      <c r="DEU164" s="641"/>
      <c r="DEV164" s="643"/>
      <c r="DEW164" s="374"/>
      <c r="DEX164" s="374"/>
      <c r="DEY164" s="644"/>
      <c r="DEZ164" s="377"/>
      <c r="DFA164" s="376"/>
      <c r="DFB164" s="376"/>
      <c r="DFC164" s="376"/>
      <c r="DFD164" s="376"/>
      <c r="DFE164" s="378"/>
      <c r="DFF164" s="374"/>
      <c r="DFG164" s="640"/>
      <c r="DFH164" s="641"/>
      <c r="DFI164" s="641"/>
      <c r="DFJ164" s="642"/>
      <c r="DFK164" s="641"/>
      <c r="DFL164" s="643"/>
      <c r="DFM164" s="374"/>
      <c r="DFN164" s="374"/>
      <c r="DFO164" s="644"/>
      <c r="DFP164" s="377"/>
      <c r="DFQ164" s="376"/>
      <c r="DFR164" s="376"/>
      <c r="DFS164" s="376"/>
      <c r="DFT164" s="376"/>
      <c r="DFU164" s="378"/>
      <c r="DFV164" s="374"/>
      <c r="DFW164" s="640"/>
      <c r="DFX164" s="641"/>
      <c r="DFY164" s="641"/>
      <c r="DFZ164" s="642"/>
      <c r="DGA164" s="641"/>
      <c r="DGB164" s="643"/>
      <c r="DGC164" s="374"/>
      <c r="DGD164" s="374"/>
      <c r="DGE164" s="644"/>
      <c r="DGF164" s="377"/>
      <c r="DGG164" s="376"/>
      <c r="DGH164" s="376"/>
      <c r="DGI164" s="376"/>
      <c r="DGJ164" s="376"/>
      <c r="DGK164" s="378"/>
      <c r="DGL164" s="374"/>
      <c r="DGM164" s="640"/>
      <c r="DGN164" s="641"/>
      <c r="DGO164" s="641"/>
      <c r="DGP164" s="642"/>
      <c r="DGQ164" s="641"/>
      <c r="DGR164" s="643"/>
      <c r="DGS164" s="374"/>
      <c r="DGT164" s="374"/>
      <c r="DGU164" s="644"/>
      <c r="DGV164" s="377"/>
      <c r="DGW164" s="376"/>
      <c r="DGX164" s="376"/>
      <c r="DGY164" s="376"/>
      <c r="DGZ164" s="376"/>
      <c r="DHA164" s="378"/>
      <c r="DHB164" s="374"/>
      <c r="DHC164" s="640"/>
      <c r="DHD164" s="641"/>
      <c r="DHE164" s="641"/>
      <c r="DHF164" s="642"/>
      <c r="DHG164" s="641"/>
      <c r="DHH164" s="643"/>
      <c r="DHI164" s="374"/>
      <c r="DHJ164" s="374"/>
      <c r="DHK164" s="644"/>
      <c r="DHL164" s="377"/>
      <c r="DHM164" s="376"/>
      <c r="DHN164" s="376"/>
      <c r="DHO164" s="376"/>
      <c r="DHP164" s="376"/>
      <c r="DHQ164" s="378"/>
      <c r="DHR164" s="374"/>
      <c r="DHS164" s="640"/>
      <c r="DHT164" s="641"/>
      <c r="DHU164" s="641"/>
      <c r="DHV164" s="642"/>
      <c r="DHW164" s="641"/>
      <c r="DHX164" s="643"/>
      <c r="DHY164" s="374"/>
      <c r="DHZ164" s="374"/>
      <c r="DIA164" s="644"/>
      <c r="DIB164" s="377"/>
      <c r="DIC164" s="376"/>
      <c r="DID164" s="376"/>
      <c r="DIE164" s="376"/>
      <c r="DIF164" s="376"/>
      <c r="DIG164" s="378"/>
      <c r="DIH164" s="374"/>
      <c r="DII164" s="640"/>
      <c r="DIJ164" s="641"/>
      <c r="DIK164" s="641"/>
      <c r="DIL164" s="642"/>
      <c r="DIM164" s="641"/>
      <c r="DIN164" s="643"/>
      <c r="DIO164" s="374"/>
      <c r="DIP164" s="374"/>
      <c r="DIQ164" s="644"/>
      <c r="DIR164" s="377"/>
      <c r="DIS164" s="376"/>
      <c r="DIT164" s="376"/>
      <c r="DIU164" s="376"/>
      <c r="DIV164" s="376"/>
      <c r="DIW164" s="378"/>
      <c r="DIX164" s="374"/>
      <c r="DIY164" s="640"/>
      <c r="DIZ164" s="641"/>
      <c r="DJA164" s="641"/>
      <c r="DJB164" s="642"/>
      <c r="DJC164" s="641"/>
      <c r="DJD164" s="643"/>
      <c r="DJE164" s="374"/>
      <c r="DJF164" s="374"/>
      <c r="DJG164" s="644"/>
      <c r="DJH164" s="377"/>
      <c r="DJI164" s="376"/>
      <c r="DJJ164" s="376"/>
      <c r="DJK164" s="376"/>
      <c r="DJL164" s="376"/>
      <c r="DJM164" s="378"/>
      <c r="DJN164" s="374"/>
      <c r="DJO164" s="640"/>
      <c r="DJP164" s="641"/>
      <c r="DJQ164" s="641"/>
      <c r="DJR164" s="642"/>
      <c r="DJS164" s="641"/>
      <c r="DJT164" s="643"/>
      <c r="DJU164" s="374"/>
      <c r="DJV164" s="374"/>
      <c r="DJW164" s="644"/>
      <c r="DJX164" s="377"/>
      <c r="DJY164" s="376"/>
      <c r="DJZ164" s="376"/>
      <c r="DKA164" s="376"/>
      <c r="DKB164" s="376"/>
      <c r="DKC164" s="378"/>
      <c r="DKD164" s="374"/>
      <c r="DKE164" s="640"/>
      <c r="DKF164" s="641"/>
      <c r="DKG164" s="641"/>
      <c r="DKH164" s="642"/>
      <c r="DKI164" s="641"/>
      <c r="DKJ164" s="643"/>
      <c r="DKK164" s="374"/>
      <c r="DKL164" s="374"/>
      <c r="DKM164" s="644"/>
      <c r="DKN164" s="377"/>
      <c r="DKO164" s="376"/>
      <c r="DKP164" s="376"/>
      <c r="DKQ164" s="376"/>
      <c r="DKR164" s="376"/>
      <c r="DKS164" s="378"/>
      <c r="DKT164" s="374"/>
      <c r="DKU164" s="640"/>
      <c r="DKV164" s="641"/>
      <c r="DKW164" s="641"/>
      <c r="DKX164" s="642"/>
      <c r="DKY164" s="641"/>
      <c r="DKZ164" s="643"/>
      <c r="DLA164" s="374"/>
      <c r="DLB164" s="374"/>
      <c r="DLC164" s="644"/>
      <c r="DLD164" s="377"/>
      <c r="DLE164" s="376"/>
      <c r="DLF164" s="376"/>
      <c r="DLG164" s="376"/>
      <c r="DLH164" s="376"/>
      <c r="DLI164" s="378"/>
      <c r="DLJ164" s="374"/>
      <c r="DLK164" s="640"/>
      <c r="DLL164" s="641"/>
      <c r="DLM164" s="641"/>
      <c r="DLN164" s="642"/>
      <c r="DLO164" s="641"/>
      <c r="DLP164" s="643"/>
      <c r="DLQ164" s="374"/>
      <c r="DLR164" s="374"/>
      <c r="DLS164" s="644"/>
      <c r="DLT164" s="377"/>
      <c r="DLU164" s="376"/>
      <c r="DLV164" s="376"/>
      <c r="DLW164" s="376"/>
      <c r="DLX164" s="376"/>
      <c r="DLY164" s="378"/>
      <c r="DLZ164" s="374"/>
      <c r="DMA164" s="640"/>
      <c r="DMB164" s="641"/>
      <c r="DMC164" s="641"/>
      <c r="DMD164" s="642"/>
      <c r="DME164" s="641"/>
      <c r="DMF164" s="643"/>
      <c r="DMG164" s="374"/>
      <c r="DMH164" s="374"/>
      <c r="DMI164" s="644"/>
      <c r="DMJ164" s="377"/>
      <c r="DMK164" s="376"/>
      <c r="DML164" s="376"/>
      <c r="DMM164" s="376"/>
      <c r="DMN164" s="376"/>
      <c r="DMO164" s="378"/>
      <c r="DMP164" s="374"/>
      <c r="DMQ164" s="640"/>
      <c r="DMR164" s="641"/>
      <c r="DMS164" s="641"/>
      <c r="DMT164" s="642"/>
      <c r="DMU164" s="641"/>
      <c r="DMV164" s="643"/>
      <c r="DMW164" s="374"/>
      <c r="DMX164" s="374"/>
      <c r="DMY164" s="644"/>
      <c r="DMZ164" s="377"/>
      <c r="DNA164" s="376"/>
      <c r="DNB164" s="376"/>
      <c r="DNC164" s="376"/>
      <c r="DND164" s="376"/>
      <c r="DNE164" s="378"/>
      <c r="DNF164" s="374"/>
      <c r="DNG164" s="640"/>
      <c r="DNH164" s="641"/>
      <c r="DNI164" s="641"/>
      <c r="DNJ164" s="642"/>
      <c r="DNK164" s="641"/>
      <c r="DNL164" s="643"/>
      <c r="DNM164" s="374"/>
      <c r="DNN164" s="374"/>
      <c r="DNO164" s="644"/>
      <c r="DNP164" s="377"/>
      <c r="DNQ164" s="376"/>
      <c r="DNR164" s="376"/>
      <c r="DNS164" s="376"/>
      <c r="DNT164" s="376"/>
      <c r="DNU164" s="378"/>
      <c r="DNV164" s="374"/>
      <c r="DNW164" s="640"/>
      <c r="DNX164" s="641"/>
      <c r="DNY164" s="641"/>
      <c r="DNZ164" s="642"/>
      <c r="DOA164" s="641"/>
      <c r="DOB164" s="643"/>
      <c r="DOC164" s="374"/>
      <c r="DOD164" s="374"/>
      <c r="DOE164" s="644"/>
      <c r="DOF164" s="377"/>
      <c r="DOG164" s="376"/>
      <c r="DOH164" s="376"/>
      <c r="DOI164" s="376"/>
      <c r="DOJ164" s="376"/>
      <c r="DOK164" s="378"/>
      <c r="DOL164" s="374"/>
      <c r="DOM164" s="640"/>
      <c r="DON164" s="641"/>
      <c r="DOO164" s="641"/>
      <c r="DOP164" s="642"/>
      <c r="DOQ164" s="641"/>
      <c r="DOR164" s="643"/>
      <c r="DOS164" s="374"/>
      <c r="DOT164" s="374"/>
      <c r="DOU164" s="644"/>
      <c r="DOV164" s="377"/>
      <c r="DOW164" s="376"/>
      <c r="DOX164" s="376"/>
      <c r="DOY164" s="376"/>
      <c r="DOZ164" s="376"/>
      <c r="DPA164" s="378"/>
      <c r="DPB164" s="374"/>
      <c r="DPC164" s="640"/>
      <c r="DPD164" s="641"/>
      <c r="DPE164" s="641"/>
      <c r="DPF164" s="642"/>
      <c r="DPG164" s="641"/>
      <c r="DPH164" s="643"/>
      <c r="DPI164" s="374"/>
      <c r="DPJ164" s="374"/>
      <c r="DPK164" s="644"/>
      <c r="DPL164" s="377"/>
      <c r="DPM164" s="376"/>
      <c r="DPN164" s="376"/>
      <c r="DPO164" s="376"/>
      <c r="DPP164" s="376"/>
      <c r="DPQ164" s="378"/>
      <c r="DPR164" s="374"/>
      <c r="DPS164" s="640"/>
      <c r="DPT164" s="641"/>
      <c r="DPU164" s="641"/>
      <c r="DPV164" s="642"/>
      <c r="DPW164" s="641"/>
      <c r="DPX164" s="643"/>
      <c r="DPY164" s="374"/>
      <c r="DPZ164" s="374"/>
      <c r="DQA164" s="644"/>
      <c r="DQB164" s="377"/>
      <c r="DQC164" s="376"/>
      <c r="DQD164" s="376"/>
      <c r="DQE164" s="376"/>
      <c r="DQF164" s="376"/>
      <c r="DQG164" s="378"/>
      <c r="DQH164" s="374"/>
      <c r="DQI164" s="640"/>
      <c r="DQJ164" s="641"/>
      <c r="DQK164" s="641"/>
      <c r="DQL164" s="642"/>
      <c r="DQM164" s="641"/>
      <c r="DQN164" s="643"/>
      <c r="DQO164" s="374"/>
      <c r="DQP164" s="374"/>
      <c r="DQQ164" s="644"/>
      <c r="DQR164" s="377"/>
      <c r="DQS164" s="376"/>
      <c r="DQT164" s="376"/>
      <c r="DQU164" s="376"/>
      <c r="DQV164" s="376"/>
      <c r="DQW164" s="378"/>
      <c r="DQX164" s="374"/>
      <c r="DQY164" s="640"/>
      <c r="DQZ164" s="641"/>
      <c r="DRA164" s="641"/>
      <c r="DRB164" s="642"/>
      <c r="DRC164" s="641"/>
      <c r="DRD164" s="643"/>
      <c r="DRE164" s="374"/>
      <c r="DRF164" s="374"/>
      <c r="DRG164" s="644"/>
      <c r="DRH164" s="377"/>
      <c r="DRI164" s="376"/>
      <c r="DRJ164" s="376"/>
      <c r="DRK164" s="376"/>
      <c r="DRL164" s="376"/>
      <c r="DRM164" s="378"/>
      <c r="DRN164" s="374"/>
      <c r="DRO164" s="640"/>
      <c r="DRP164" s="641"/>
      <c r="DRQ164" s="641"/>
      <c r="DRR164" s="642"/>
      <c r="DRS164" s="641"/>
      <c r="DRT164" s="643"/>
      <c r="DRU164" s="374"/>
      <c r="DRV164" s="374"/>
      <c r="DRW164" s="644"/>
      <c r="DRX164" s="377"/>
      <c r="DRY164" s="376"/>
      <c r="DRZ164" s="376"/>
      <c r="DSA164" s="376"/>
      <c r="DSB164" s="376"/>
      <c r="DSC164" s="378"/>
      <c r="DSD164" s="374"/>
      <c r="DSE164" s="640"/>
      <c r="DSF164" s="641"/>
      <c r="DSG164" s="641"/>
      <c r="DSH164" s="642"/>
      <c r="DSI164" s="641"/>
      <c r="DSJ164" s="643"/>
      <c r="DSK164" s="374"/>
      <c r="DSL164" s="374"/>
      <c r="DSM164" s="644"/>
      <c r="DSN164" s="377"/>
      <c r="DSO164" s="376"/>
      <c r="DSP164" s="376"/>
      <c r="DSQ164" s="376"/>
      <c r="DSR164" s="376"/>
      <c r="DSS164" s="378"/>
      <c r="DST164" s="374"/>
      <c r="DSU164" s="640"/>
      <c r="DSV164" s="641"/>
      <c r="DSW164" s="641"/>
      <c r="DSX164" s="642"/>
      <c r="DSY164" s="641"/>
      <c r="DSZ164" s="643"/>
      <c r="DTA164" s="374"/>
      <c r="DTB164" s="374"/>
      <c r="DTC164" s="644"/>
      <c r="DTD164" s="377"/>
      <c r="DTE164" s="376"/>
      <c r="DTF164" s="376"/>
      <c r="DTG164" s="376"/>
      <c r="DTH164" s="376"/>
      <c r="DTI164" s="378"/>
      <c r="DTJ164" s="374"/>
      <c r="DTK164" s="640"/>
      <c r="DTL164" s="641"/>
      <c r="DTM164" s="641"/>
      <c r="DTN164" s="642"/>
      <c r="DTO164" s="641"/>
      <c r="DTP164" s="643"/>
      <c r="DTQ164" s="374"/>
      <c r="DTR164" s="374"/>
      <c r="DTS164" s="644"/>
      <c r="DTT164" s="377"/>
      <c r="DTU164" s="376"/>
      <c r="DTV164" s="376"/>
      <c r="DTW164" s="376"/>
      <c r="DTX164" s="376"/>
      <c r="DTY164" s="378"/>
      <c r="DTZ164" s="374"/>
      <c r="DUA164" s="640"/>
      <c r="DUB164" s="641"/>
      <c r="DUC164" s="641"/>
      <c r="DUD164" s="642"/>
      <c r="DUE164" s="641"/>
      <c r="DUF164" s="643"/>
      <c r="DUG164" s="374"/>
      <c r="DUH164" s="374"/>
      <c r="DUI164" s="644"/>
      <c r="DUJ164" s="377"/>
      <c r="DUK164" s="376"/>
      <c r="DUL164" s="376"/>
      <c r="DUM164" s="376"/>
      <c r="DUN164" s="376"/>
      <c r="DUO164" s="378"/>
      <c r="DUP164" s="374"/>
      <c r="DUQ164" s="640"/>
      <c r="DUR164" s="641"/>
      <c r="DUS164" s="641"/>
      <c r="DUT164" s="642"/>
      <c r="DUU164" s="641"/>
      <c r="DUV164" s="643"/>
      <c r="DUW164" s="374"/>
      <c r="DUX164" s="374"/>
      <c r="DUY164" s="644"/>
      <c r="DUZ164" s="377"/>
      <c r="DVA164" s="376"/>
      <c r="DVB164" s="376"/>
      <c r="DVC164" s="376"/>
      <c r="DVD164" s="376"/>
      <c r="DVE164" s="378"/>
      <c r="DVF164" s="374"/>
      <c r="DVG164" s="640"/>
      <c r="DVH164" s="641"/>
      <c r="DVI164" s="641"/>
      <c r="DVJ164" s="642"/>
      <c r="DVK164" s="641"/>
      <c r="DVL164" s="643"/>
      <c r="DVM164" s="374"/>
      <c r="DVN164" s="374"/>
      <c r="DVO164" s="644"/>
      <c r="DVP164" s="377"/>
      <c r="DVQ164" s="376"/>
      <c r="DVR164" s="376"/>
      <c r="DVS164" s="376"/>
      <c r="DVT164" s="376"/>
      <c r="DVU164" s="378"/>
      <c r="DVV164" s="374"/>
      <c r="DVW164" s="640"/>
      <c r="DVX164" s="641"/>
      <c r="DVY164" s="641"/>
      <c r="DVZ164" s="642"/>
      <c r="DWA164" s="641"/>
      <c r="DWB164" s="643"/>
      <c r="DWC164" s="374"/>
      <c r="DWD164" s="374"/>
      <c r="DWE164" s="644"/>
      <c r="DWF164" s="377"/>
      <c r="DWG164" s="376"/>
      <c r="DWH164" s="376"/>
      <c r="DWI164" s="376"/>
      <c r="DWJ164" s="376"/>
      <c r="DWK164" s="378"/>
      <c r="DWL164" s="374"/>
      <c r="DWM164" s="640"/>
      <c r="DWN164" s="641"/>
      <c r="DWO164" s="641"/>
      <c r="DWP164" s="642"/>
      <c r="DWQ164" s="641"/>
      <c r="DWR164" s="643"/>
      <c r="DWS164" s="374"/>
      <c r="DWT164" s="374"/>
      <c r="DWU164" s="644"/>
      <c r="DWV164" s="377"/>
      <c r="DWW164" s="376"/>
      <c r="DWX164" s="376"/>
      <c r="DWY164" s="376"/>
      <c r="DWZ164" s="376"/>
      <c r="DXA164" s="378"/>
      <c r="DXB164" s="374"/>
      <c r="DXC164" s="640"/>
      <c r="DXD164" s="641"/>
      <c r="DXE164" s="641"/>
      <c r="DXF164" s="642"/>
      <c r="DXG164" s="641"/>
      <c r="DXH164" s="643"/>
      <c r="DXI164" s="374"/>
      <c r="DXJ164" s="374"/>
      <c r="DXK164" s="644"/>
      <c r="DXL164" s="377"/>
      <c r="DXM164" s="376"/>
      <c r="DXN164" s="376"/>
      <c r="DXO164" s="376"/>
      <c r="DXP164" s="376"/>
      <c r="DXQ164" s="378"/>
      <c r="DXR164" s="374"/>
      <c r="DXS164" s="640"/>
      <c r="DXT164" s="641"/>
      <c r="DXU164" s="641"/>
      <c r="DXV164" s="642"/>
      <c r="DXW164" s="641"/>
      <c r="DXX164" s="643"/>
      <c r="DXY164" s="374"/>
      <c r="DXZ164" s="374"/>
      <c r="DYA164" s="644"/>
      <c r="DYB164" s="377"/>
      <c r="DYC164" s="376"/>
      <c r="DYD164" s="376"/>
      <c r="DYE164" s="376"/>
      <c r="DYF164" s="376"/>
      <c r="DYG164" s="378"/>
      <c r="DYH164" s="374"/>
      <c r="DYI164" s="640"/>
      <c r="DYJ164" s="641"/>
      <c r="DYK164" s="641"/>
      <c r="DYL164" s="642"/>
      <c r="DYM164" s="641"/>
      <c r="DYN164" s="643"/>
      <c r="DYO164" s="374"/>
      <c r="DYP164" s="374"/>
      <c r="DYQ164" s="644"/>
      <c r="DYR164" s="377"/>
      <c r="DYS164" s="376"/>
      <c r="DYT164" s="376"/>
      <c r="DYU164" s="376"/>
      <c r="DYV164" s="376"/>
      <c r="DYW164" s="378"/>
      <c r="DYX164" s="374"/>
      <c r="DYY164" s="640"/>
      <c r="DYZ164" s="641"/>
      <c r="DZA164" s="641"/>
      <c r="DZB164" s="642"/>
      <c r="DZC164" s="641"/>
      <c r="DZD164" s="643"/>
      <c r="DZE164" s="374"/>
      <c r="DZF164" s="374"/>
      <c r="DZG164" s="644"/>
      <c r="DZH164" s="377"/>
      <c r="DZI164" s="376"/>
      <c r="DZJ164" s="376"/>
      <c r="DZK164" s="376"/>
      <c r="DZL164" s="376"/>
      <c r="DZM164" s="378"/>
      <c r="DZN164" s="374"/>
      <c r="DZO164" s="640"/>
      <c r="DZP164" s="641"/>
      <c r="DZQ164" s="641"/>
      <c r="DZR164" s="642"/>
      <c r="DZS164" s="641"/>
      <c r="DZT164" s="643"/>
      <c r="DZU164" s="374"/>
      <c r="DZV164" s="374"/>
      <c r="DZW164" s="644"/>
      <c r="DZX164" s="377"/>
      <c r="DZY164" s="376"/>
      <c r="DZZ164" s="376"/>
      <c r="EAA164" s="376"/>
      <c r="EAB164" s="376"/>
      <c r="EAC164" s="378"/>
      <c r="EAD164" s="374"/>
      <c r="EAE164" s="640"/>
      <c r="EAF164" s="641"/>
      <c r="EAG164" s="641"/>
      <c r="EAH164" s="642"/>
      <c r="EAI164" s="641"/>
      <c r="EAJ164" s="643"/>
      <c r="EAK164" s="374"/>
      <c r="EAL164" s="374"/>
      <c r="EAM164" s="644"/>
      <c r="EAN164" s="377"/>
      <c r="EAO164" s="376"/>
      <c r="EAP164" s="376"/>
      <c r="EAQ164" s="376"/>
      <c r="EAR164" s="376"/>
      <c r="EAS164" s="378"/>
      <c r="EAT164" s="374"/>
      <c r="EAU164" s="640"/>
      <c r="EAV164" s="641"/>
      <c r="EAW164" s="641"/>
      <c r="EAX164" s="642"/>
      <c r="EAY164" s="641"/>
      <c r="EAZ164" s="643"/>
      <c r="EBA164" s="374"/>
      <c r="EBB164" s="374"/>
      <c r="EBC164" s="644"/>
      <c r="EBD164" s="377"/>
      <c r="EBE164" s="376"/>
      <c r="EBF164" s="376"/>
      <c r="EBG164" s="376"/>
      <c r="EBH164" s="376"/>
      <c r="EBI164" s="378"/>
      <c r="EBJ164" s="374"/>
      <c r="EBK164" s="640"/>
      <c r="EBL164" s="641"/>
      <c r="EBM164" s="641"/>
      <c r="EBN164" s="642"/>
      <c r="EBO164" s="641"/>
      <c r="EBP164" s="643"/>
      <c r="EBQ164" s="374"/>
      <c r="EBR164" s="374"/>
      <c r="EBS164" s="644"/>
      <c r="EBT164" s="377"/>
      <c r="EBU164" s="376"/>
      <c r="EBV164" s="376"/>
      <c r="EBW164" s="376"/>
      <c r="EBX164" s="376"/>
      <c r="EBY164" s="378"/>
      <c r="EBZ164" s="374"/>
      <c r="ECA164" s="640"/>
      <c r="ECB164" s="641"/>
      <c r="ECC164" s="641"/>
      <c r="ECD164" s="642"/>
      <c r="ECE164" s="641"/>
      <c r="ECF164" s="643"/>
      <c r="ECG164" s="374"/>
      <c r="ECH164" s="374"/>
      <c r="ECI164" s="644"/>
      <c r="ECJ164" s="377"/>
      <c r="ECK164" s="376"/>
      <c r="ECL164" s="376"/>
      <c r="ECM164" s="376"/>
      <c r="ECN164" s="376"/>
      <c r="ECO164" s="378"/>
      <c r="ECP164" s="374"/>
      <c r="ECQ164" s="640"/>
      <c r="ECR164" s="641"/>
      <c r="ECS164" s="641"/>
      <c r="ECT164" s="642"/>
      <c r="ECU164" s="641"/>
      <c r="ECV164" s="643"/>
      <c r="ECW164" s="374"/>
      <c r="ECX164" s="374"/>
      <c r="ECY164" s="644"/>
      <c r="ECZ164" s="377"/>
      <c r="EDA164" s="376"/>
      <c r="EDB164" s="376"/>
      <c r="EDC164" s="376"/>
      <c r="EDD164" s="376"/>
      <c r="EDE164" s="378"/>
      <c r="EDF164" s="374"/>
      <c r="EDG164" s="640"/>
      <c r="EDH164" s="641"/>
      <c r="EDI164" s="641"/>
      <c r="EDJ164" s="642"/>
      <c r="EDK164" s="641"/>
      <c r="EDL164" s="643"/>
      <c r="EDM164" s="374"/>
      <c r="EDN164" s="374"/>
      <c r="EDO164" s="644"/>
      <c r="EDP164" s="377"/>
      <c r="EDQ164" s="376"/>
      <c r="EDR164" s="376"/>
      <c r="EDS164" s="376"/>
      <c r="EDT164" s="376"/>
      <c r="EDU164" s="378"/>
      <c r="EDV164" s="374"/>
      <c r="EDW164" s="640"/>
      <c r="EDX164" s="641"/>
      <c r="EDY164" s="641"/>
      <c r="EDZ164" s="642"/>
      <c r="EEA164" s="641"/>
      <c r="EEB164" s="643"/>
      <c r="EEC164" s="374"/>
      <c r="EED164" s="374"/>
      <c r="EEE164" s="644"/>
      <c r="EEF164" s="377"/>
      <c r="EEG164" s="376"/>
      <c r="EEH164" s="376"/>
      <c r="EEI164" s="376"/>
      <c r="EEJ164" s="376"/>
      <c r="EEK164" s="378"/>
      <c r="EEL164" s="374"/>
      <c r="EEM164" s="640"/>
      <c r="EEN164" s="641"/>
      <c r="EEO164" s="641"/>
      <c r="EEP164" s="642"/>
      <c r="EEQ164" s="641"/>
      <c r="EER164" s="643"/>
      <c r="EES164" s="374"/>
      <c r="EET164" s="374"/>
      <c r="EEU164" s="644"/>
      <c r="EEV164" s="377"/>
      <c r="EEW164" s="376"/>
      <c r="EEX164" s="376"/>
      <c r="EEY164" s="376"/>
      <c r="EEZ164" s="376"/>
      <c r="EFA164" s="378"/>
      <c r="EFB164" s="374"/>
      <c r="EFC164" s="640"/>
      <c r="EFD164" s="641"/>
      <c r="EFE164" s="641"/>
      <c r="EFF164" s="642"/>
      <c r="EFG164" s="641"/>
      <c r="EFH164" s="643"/>
      <c r="EFI164" s="374"/>
      <c r="EFJ164" s="374"/>
      <c r="EFK164" s="644"/>
      <c r="EFL164" s="377"/>
      <c r="EFM164" s="376"/>
      <c r="EFN164" s="376"/>
      <c r="EFO164" s="376"/>
      <c r="EFP164" s="376"/>
      <c r="EFQ164" s="378"/>
      <c r="EFR164" s="374"/>
      <c r="EFS164" s="640"/>
      <c r="EFT164" s="641"/>
      <c r="EFU164" s="641"/>
      <c r="EFV164" s="642"/>
      <c r="EFW164" s="641"/>
      <c r="EFX164" s="643"/>
      <c r="EFY164" s="374"/>
      <c r="EFZ164" s="374"/>
      <c r="EGA164" s="644"/>
      <c r="EGB164" s="377"/>
      <c r="EGC164" s="376"/>
      <c r="EGD164" s="376"/>
      <c r="EGE164" s="376"/>
      <c r="EGF164" s="376"/>
      <c r="EGG164" s="378"/>
      <c r="EGH164" s="374"/>
      <c r="EGI164" s="640"/>
      <c r="EGJ164" s="641"/>
      <c r="EGK164" s="641"/>
      <c r="EGL164" s="642"/>
      <c r="EGM164" s="641"/>
      <c r="EGN164" s="643"/>
      <c r="EGO164" s="374"/>
      <c r="EGP164" s="374"/>
      <c r="EGQ164" s="644"/>
      <c r="EGR164" s="377"/>
      <c r="EGS164" s="376"/>
      <c r="EGT164" s="376"/>
      <c r="EGU164" s="376"/>
      <c r="EGV164" s="376"/>
      <c r="EGW164" s="378"/>
      <c r="EGX164" s="374"/>
      <c r="EGY164" s="640"/>
      <c r="EGZ164" s="641"/>
      <c r="EHA164" s="641"/>
      <c r="EHB164" s="642"/>
      <c r="EHC164" s="641"/>
      <c r="EHD164" s="643"/>
      <c r="EHE164" s="374"/>
      <c r="EHF164" s="374"/>
      <c r="EHG164" s="644"/>
      <c r="EHH164" s="377"/>
      <c r="EHI164" s="376"/>
      <c r="EHJ164" s="376"/>
      <c r="EHK164" s="376"/>
      <c r="EHL164" s="376"/>
      <c r="EHM164" s="378"/>
      <c r="EHN164" s="374"/>
      <c r="EHO164" s="640"/>
      <c r="EHP164" s="641"/>
      <c r="EHQ164" s="641"/>
      <c r="EHR164" s="642"/>
      <c r="EHS164" s="641"/>
      <c r="EHT164" s="643"/>
      <c r="EHU164" s="374"/>
      <c r="EHV164" s="374"/>
      <c r="EHW164" s="644"/>
      <c r="EHX164" s="377"/>
      <c r="EHY164" s="376"/>
      <c r="EHZ164" s="376"/>
      <c r="EIA164" s="376"/>
      <c r="EIB164" s="376"/>
      <c r="EIC164" s="378"/>
      <c r="EID164" s="374"/>
      <c r="EIE164" s="640"/>
      <c r="EIF164" s="641"/>
      <c r="EIG164" s="641"/>
      <c r="EIH164" s="642"/>
      <c r="EII164" s="641"/>
      <c r="EIJ164" s="643"/>
      <c r="EIK164" s="374"/>
      <c r="EIL164" s="374"/>
      <c r="EIM164" s="644"/>
      <c r="EIN164" s="377"/>
      <c r="EIO164" s="376"/>
      <c r="EIP164" s="376"/>
      <c r="EIQ164" s="376"/>
      <c r="EIR164" s="376"/>
      <c r="EIS164" s="378"/>
      <c r="EIT164" s="374"/>
      <c r="EIU164" s="640"/>
      <c r="EIV164" s="641"/>
      <c r="EIW164" s="641"/>
      <c r="EIX164" s="642"/>
      <c r="EIY164" s="641"/>
      <c r="EIZ164" s="643"/>
      <c r="EJA164" s="374"/>
      <c r="EJB164" s="374"/>
      <c r="EJC164" s="644"/>
      <c r="EJD164" s="377"/>
      <c r="EJE164" s="376"/>
      <c r="EJF164" s="376"/>
      <c r="EJG164" s="376"/>
      <c r="EJH164" s="376"/>
      <c r="EJI164" s="378"/>
      <c r="EJJ164" s="374"/>
      <c r="EJK164" s="640"/>
      <c r="EJL164" s="641"/>
      <c r="EJM164" s="641"/>
      <c r="EJN164" s="642"/>
      <c r="EJO164" s="641"/>
      <c r="EJP164" s="643"/>
      <c r="EJQ164" s="374"/>
      <c r="EJR164" s="374"/>
      <c r="EJS164" s="644"/>
      <c r="EJT164" s="377"/>
      <c r="EJU164" s="376"/>
      <c r="EJV164" s="376"/>
      <c r="EJW164" s="376"/>
      <c r="EJX164" s="376"/>
      <c r="EJY164" s="378"/>
      <c r="EJZ164" s="374"/>
      <c r="EKA164" s="640"/>
      <c r="EKB164" s="641"/>
      <c r="EKC164" s="641"/>
      <c r="EKD164" s="642"/>
      <c r="EKE164" s="641"/>
      <c r="EKF164" s="643"/>
      <c r="EKG164" s="374"/>
      <c r="EKH164" s="374"/>
      <c r="EKI164" s="644"/>
      <c r="EKJ164" s="377"/>
      <c r="EKK164" s="376"/>
      <c r="EKL164" s="376"/>
      <c r="EKM164" s="376"/>
      <c r="EKN164" s="376"/>
      <c r="EKO164" s="378"/>
      <c r="EKP164" s="374"/>
      <c r="EKQ164" s="640"/>
      <c r="EKR164" s="641"/>
      <c r="EKS164" s="641"/>
      <c r="EKT164" s="642"/>
      <c r="EKU164" s="641"/>
      <c r="EKV164" s="643"/>
      <c r="EKW164" s="374"/>
      <c r="EKX164" s="374"/>
      <c r="EKY164" s="644"/>
      <c r="EKZ164" s="377"/>
      <c r="ELA164" s="376"/>
      <c r="ELB164" s="376"/>
      <c r="ELC164" s="376"/>
      <c r="ELD164" s="376"/>
      <c r="ELE164" s="378"/>
      <c r="ELF164" s="374"/>
      <c r="ELG164" s="640"/>
      <c r="ELH164" s="641"/>
      <c r="ELI164" s="641"/>
      <c r="ELJ164" s="642"/>
      <c r="ELK164" s="641"/>
      <c r="ELL164" s="643"/>
      <c r="ELM164" s="374"/>
      <c r="ELN164" s="374"/>
      <c r="ELO164" s="644"/>
      <c r="ELP164" s="377"/>
      <c r="ELQ164" s="376"/>
      <c r="ELR164" s="376"/>
      <c r="ELS164" s="376"/>
      <c r="ELT164" s="376"/>
      <c r="ELU164" s="378"/>
      <c r="ELV164" s="374"/>
      <c r="ELW164" s="640"/>
      <c r="ELX164" s="641"/>
      <c r="ELY164" s="641"/>
      <c r="ELZ164" s="642"/>
      <c r="EMA164" s="641"/>
      <c r="EMB164" s="643"/>
      <c r="EMC164" s="374"/>
      <c r="EMD164" s="374"/>
      <c r="EME164" s="644"/>
      <c r="EMF164" s="377"/>
      <c r="EMG164" s="376"/>
      <c r="EMH164" s="376"/>
      <c r="EMI164" s="376"/>
      <c r="EMJ164" s="376"/>
      <c r="EMK164" s="378"/>
      <c r="EML164" s="374"/>
      <c r="EMM164" s="640"/>
      <c r="EMN164" s="641"/>
      <c r="EMO164" s="641"/>
      <c r="EMP164" s="642"/>
      <c r="EMQ164" s="641"/>
      <c r="EMR164" s="643"/>
      <c r="EMS164" s="374"/>
      <c r="EMT164" s="374"/>
      <c r="EMU164" s="644"/>
      <c r="EMV164" s="377"/>
      <c r="EMW164" s="376"/>
      <c r="EMX164" s="376"/>
      <c r="EMY164" s="376"/>
      <c r="EMZ164" s="376"/>
      <c r="ENA164" s="378"/>
      <c r="ENB164" s="374"/>
      <c r="ENC164" s="640"/>
      <c r="END164" s="641"/>
      <c r="ENE164" s="641"/>
      <c r="ENF164" s="642"/>
      <c r="ENG164" s="641"/>
      <c r="ENH164" s="643"/>
      <c r="ENI164" s="374"/>
      <c r="ENJ164" s="374"/>
      <c r="ENK164" s="644"/>
      <c r="ENL164" s="377"/>
      <c r="ENM164" s="376"/>
      <c r="ENN164" s="376"/>
      <c r="ENO164" s="376"/>
      <c r="ENP164" s="376"/>
      <c r="ENQ164" s="378"/>
      <c r="ENR164" s="374"/>
      <c r="ENS164" s="640"/>
      <c r="ENT164" s="641"/>
      <c r="ENU164" s="641"/>
      <c r="ENV164" s="642"/>
      <c r="ENW164" s="641"/>
      <c r="ENX164" s="643"/>
      <c r="ENY164" s="374"/>
      <c r="ENZ164" s="374"/>
      <c r="EOA164" s="644"/>
      <c r="EOB164" s="377"/>
      <c r="EOC164" s="376"/>
      <c r="EOD164" s="376"/>
      <c r="EOE164" s="376"/>
      <c r="EOF164" s="376"/>
      <c r="EOG164" s="378"/>
      <c r="EOH164" s="374"/>
      <c r="EOI164" s="640"/>
      <c r="EOJ164" s="641"/>
      <c r="EOK164" s="641"/>
      <c r="EOL164" s="642"/>
      <c r="EOM164" s="641"/>
      <c r="EON164" s="643"/>
      <c r="EOO164" s="374"/>
      <c r="EOP164" s="374"/>
      <c r="EOQ164" s="644"/>
      <c r="EOR164" s="377"/>
      <c r="EOS164" s="376"/>
      <c r="EOT164" s="376"/>
      <c r="EOU164" s="376"/>
      <c r="EOV164" s="376"/>
      <c r="EOW164" s="378"/>
      <c r="EOX164" s="374"/>
      <c r="EOY164" s="640"/>
      <c r="EOZ164" s="641"/>
      <c r="EPA164" s="641"/>
      <c r="EPB164" s="642"/>
      <c r="EPC164" s="641"/>
      <c r="EPD164" s="643"/>
      <c r="EPE164" s="374"/>
      <c r="EPF164" s="374"/>
      <c r="EPG164" s="644"/>
      <c r="EPH164" s="377"/>
      <c r="EPI164" s="376"/>
      <c r="EPJ164" s="376"/>
      <c r="EPK164" s="376"/>
      <c r="EPL164" s="376"/>
      <c r="EPM164" s="378"/>
      <c r="EPN164" s="374"/>
      <c r="EPO164" s="640"/>
      <c r="EPP164" s="641"/>
      <c r="EPQ164" s="641"/>
      <c r="EPR164" s="642"/>
      <c r="EPS164" s="641"/>
      <c r="EPT164" s="643"/>
      <c r="EPU164" s="374"/>
      <c r="EPV164" s="374"/>
      <c r="EPW164" s="644"/>
      <c r="EPX164" s="377"/>
      <c r="EPY164" s="376"/>
      <c r="EPZ164" s="376"/>
      <c r="EQA164" s="376"/>
      <c r="EQB164" s="376"/>
      <c r="EQC164" s="378"/>
      <c r="EQD164" s="374"/>
      <c r="EQE164" s="640"/>
      <c r="EQF164" s="641"/>
      <c r="EQG164" s="641"/>
      <c r="EQH164" s="642"/>
      <c r="EQI164" s="641"/>
      <c r="EQJ164" s="643"/>
      <c r="EQK164" s="374"/>
      <c r="EQL164" s="374"/>
      <c r="EQM164" s="644"/>
      <c r="EQN164" s="377"/>
      <c r="EQO164" s="376"/>
      <c r="EQP164" s="376"/>
      <c r="EQQ164" s="376"/>
      <c r="EQR164" s="376"/>
      <c r="EQS164" s="378"/>
      <c r="EQT164" s="374"/>
      <c r="EQU164" s="640"/>
      <c r="EQV164" s="641"/>
      <c r="EQW164" s="641"/>
      <c r="EQX164" s="642"/>
      <c r="EQY164" s="641"/>
      <c r="EQZ164" s="643"/>
      <c r="ERA164" s="374"/>
      <c r="ERB164" s="374"/>
      <c r="ERC164" s="644"/>
      <c r="ERD164" s="377"/>
      <c r="ERE164" s="376"/>
      <c r="ERF164" s="376"/>
      <c r="ERG164" s="376"/>
      <c r="ERH164" s="376"/>
      <c r="ERI164" s="378"/>
      <c r="ERJ164" s="374"/>
      <c r="ERK164" s="640"/>
      <c r="ERL164" s="641"/>
      <c r="ERM164" s="641"/>
      <c r="ERN164" s="642"/>
      <c r="ERO164" s="641"/>
      <c r="ERP164" s="643"/>
      <c r="ERQ164" s="374"/>
      <c r="ERR164" s="374"/>
      <c r="ERS164" s="644"/>
      <c r="ERT164" s="377"/>
      <c r="ERU164" s="376"/>
      <c r="ERV164" s="376"/>
      <c r="ERW164" s="376"/>
      <c r="ERX164" s="376"/>
      <c r="ERY164" s="378"/>
      <c r="ERZ164" s="374"/>
      <c r="ESA164" s="640"/>
      <c r="ESB164" s="641"/>
      <c r="ESC164" s="641"/>
      <c r="ESD164" s="642"/>
      <c r="ESE164" s="641"/>
      <c r="ESF164" s="643"/>
      <c r="ESG164" s="374"/>
      <c r="ESH164" s="374"/>
      <c r="ESI164" s="644"/>
      <c r="ESJ164" s="377"/>
      <c r="ESK164" s="376"/>
      <c r="ESL164" s="376"/>
      <c r="ESM164" s="376"/>
      <c r="ESN164" s="376"/>
      <c r="ESO164" s="378"/>
      <c r="ESP164" s="374"/>
      <c r="ESQ164" s="640"/>
      <c r="ESR164" s="641"/>
      <c r="ESS164" s="641"/>
      <c r="EST164" s="642"/>
      <c r="ESU164" s="641"/>
      <c r="ESV164" s="643"/>
      <c r="ESW164" s="374"/>
      <c r="ESX164" s="374"/>
      <c r="ESY164" s="644"/>
      <c r="ESZ164" s="377"/>
      <c r="ETA164" s="376"/>
      <c r="ETB164" s="376"/>
      <c r="ETC164" s="376"/>
      <c r="ETD164" s="376"/>
      <c r="ETE164" s="378"/>
      <c r="ETF164" s="374"/>
      <c r="ETG164" s="640"/>
      <c r="ETH164" s="641"/>
      <c r="ETI164" s="641"/>
      <c r="ETJ164" s="642"/>
      <c r="ETK164" s="641"/>
      <c r="ETL164" s="643"/>
      <c r="ETM164" s="374"/>
      <c r="ETN164" s="374"/>
      <c r="ETO164" s="644"/>
      <c r="ETP164" s="377"/>
      <c r="ETQ164" s="376"/>
      <c r="ETR164" s="376"/>
      <c r="ETS164" s="376"/>
      <c r="ETT164" s="376"/>
      <c r="ETU164" s="378"/>
      <c r="ETV164" s="374"/>
      <c r="ETW164" s="640"/>
      <c r="ETX164" s="641"/>
      <c r="ETY164" s="641"/>
      <c r="ETZ164" s="642"/>
      <c r="EUA164" s="641"/>
      <c r="EUB164" s="643"/>
      <c r="EUC164" s="374"/>
      <c r="EUD164" s="374"/>
      <c r="EUE164" s="644"/>
      <c r="EUF164" s="377"/>
      <c r="EUG164" s="376"/>
      <c r="EUH164" s="376"/>
      <c r="EUI164" s="376"/>
      <c r="EUJ164" s="376"/>
      <c r="EUK164" s="378"/>
      <c r="EUL164" s="374"/>
      <c r="EUM164" s="640"/>
      <c r="EUN164" s="641"/>
      <c r="EUO164" s="641"/>
      <c r="EUP164" s="642"/>
      <c r="EUQ164" s="641"/>
      <c r="EUR164" s="643"/>
      <c r="EUS164" s="374"/>
      <c r="EUT164" s="374"/>
      <c r="EUU164" s="644"/>
      <c r="EUV164" s="377"/>
      <c r="EUW164" s="376"/>
      <c r="EUX164" s="376"/>
      <c r="EUY164" s="376"/>
      <c r="EUZ164" s="376"/>
      <c r="EVA164" s="378"/>
      <c r="EVB164" s="374"/>
      <c r="EVC164" s="640"/>
      <c r="EVD164" s="641"/>
      <c r="EVE164" s="641"/>
      <c r="EVF164" s="642"/>
      <c r="EVG164" s="641"/>
      <c r="EVH164" s="643"/>
      <c r="EVI164" s="374"/>
      <c r="EVJ164" s="374"/>
      <c r="EVK164" s="644"/>
      <c r="EVL164" s="377"/>
      <c r="EVM164" s="376"/>
      <c r="EVN164" s="376"/>
      <c r="EVO164" s="376"/>
      <c r="EVP164" s="376"/>
      <c r="EVQ164" s="378"/>
      <c r="EVR164" s="374"/>
      <c r="EVS164" s="640"/>
      <c r="EVT164" s="641"/>
      <c r="EVU164" s="641"/>
      <c r="EVV164" s="642"/>
      <c r="EVW164" s="641"/>
      <c r="EVX164" s="643"/>
      <c r="EVY164" s="374"/>
      <c r="EVZ164" s="374"/>
      <c r="EWA164" s="644"/>
      <c r="EWB164" s="377"/>
      <c r="EWC164" s="376"/>
      <c r="EWD164" s="376"/>
      <c r="EWE164" s="376"/>
      <c r="EWF164" s="376"/>
      <c r="EWG164" s="378"/>
      <c r="EWH164" s="374"/>
      <c r="EWI164" s="640"/>
      <c r="EWJ164" s="641"/>
      <c r="EWK164" s="641"/>
      <c r="EWL164" s="642"/>
      <c r="EWM164" s="641"/>
      <c r="EWN164" s="643"/>
      <c r="EWO164" s="374"/>
      <c r="EWP164" s="374"/>
      <c r="EWQ164" s="644"/>
      <c r="EWR164" s="377"/>
      <c r="EWS164" s="376"/>
      <c r="EWT164" s="376"/>
      <c r="EWU164" s="376"/>
      <c r="EWV164" s="376"/>
      <c r="EWW164" s="378"/>
      <c r="EWX164" s="374"/>
      <c r="EWY164" s="640"/>
      <c r="EWZ164" s="641"/>
      <c r="EXA164" s="641"/>
      <c r="EXB164" s="642"/>
      <c r="EXC164" s="641"/>
      <c r="EXD164" s="643"/>
      <c r="EXE164" s="374"/>
      <c r="EXF164" s="374"/>
      <c r="EXG164" s="644"/>
      <c r="EXH164" s="377"/>
      <c r="EXI164" s="376"/>
      <c r="EXJ164" s="376"/>
      <c r="EXK164" s="376"/>
      <c r="EXL164" s="376"/>
      <c r="EXM164" s="378"/>
      <c r="EXN164" s="374"/>
      <c r="EXO164" s="640"/>
      <c r="EXP164" s="641"/>
      <c r="EXQ164" s="641"/>
      <c r="EXR164" s="642"/>
      <c r="EXS164" s="641"/>
      <c r="EXT164" s="643"/>
      <c r="EXU164" s="374"/>
      <c r="EXV164" s="374"/>
      <c r="EXW164" s="644"/>
      <c r="EXX164" s="377"/>
      <c r="EXY164" s="376"/>
      <c r="EXZ164" s="376"/>
      <c r="EYA164" s="376"/>
      <c r="EYB164" s="376"/>
      <c r="EYC164" s="378"/>
      <c r="EYD164" s="374"/>
      <c r="EYE164" s="640"/>
      <c r="EYF164" s="641"/>
      <c r="EYG164" s="641"/>
      <c r="EYH164" s="642"/>
      <c r="EYI164" s="641"/>
      <c r="EYJ164" s="643"/>
      <c r="EYK164" s="374"/>
      <c r="EYL164" s="374"/>
      <c r="EYM164" s="644"/>
      <c r="EYN164" s="377"/>
      <c r="EYO164" s="376"/>
      <c r="EYP164" s="376"/>
      <c r="EYQ164" s="376"/>
      <c r="EYR164" s="376"/>
      <c r="EYS164" s="378"/>
      <c r="EYT164" s="374"/>
      <c r="EYU164" s="640"/>
      <c r="EYV164" s="641"/>
      <c r="EYW164" s="641"/>
      <c r="EYX164" s="642"/>
      <c r="EYY164" s="641"/>
      <c r="EYZ164" s="643"/>
      <c r="EZA164" s="374"/>
      <c r="EZB164" s="374"/>
      <c r="EZC164" s="644"/>
      <c r="EZD164" s="377"/>
      <c r="EZE164" s="376"/>
      <c r="EZF164" s="376"/>
      <c r="EZG164" s="376"/>
      <c r="EZH164" s="376"/>
      <c r="EZI164" s="378"/>
      <c r="EZJ164" s="374"/>
      <c r="EZK164" s="640"/>
      <c r="EZL164" s="641"/>
      <c r="EZM164" s="641"/>
      <c r="EZN164" s="642"/>
      <c r="EZO164" s="641"/>
      <c r="EZP164" s="643"/>
      <c r="EZQ164" s="374"/>
      <c r="EZR164" s="374"/>
      <c r="EZS164" s="644"/>
      <c r="EZT164" s="377"/>
      <c r="EZU164" s="376"/>
      <c r="EZV164" s="376"/>
      <c r="EZW164" s="376"/>
      <c r="EZX164" s="376"/>
      <c r="EZY164" s="378"/>
      <c r="EZZ164" s="374"/>
      <c r="FAA164" s="640"/>
      <c r="FAB164" s="641"/>
      <c r="FAC164" s="641"/>
      <c r="FAD164" s="642"/>
      <c r="FAE164" s="641"/>
      <c r="FAF164" s="643"/>
      <c r="FAG164" s="374"/>
      <c r="FAH164" s="374"/>
      <c r="FAI164" s="644"/>
      <c r="FAJ164" s="377"/>
      <c r="FAK164" s="376"/>
      <c r="FAL164" s="376"/>
      <c r="FAM164" s="376"/>
      <c r="FAN164" s="376"/>
      <c r="FAO164" s="378"/>
      <c r="FAP164" s="374"/>
      <c r="FAQ164" s="640"/>
      <c r="FAR164" s="641"/>
      <c r="FAS164" s="641"/>
      <c r="FAT164" s="642"/>
      <c r="FAU164" s="641"/>
      <c r="FAV164" s="643"/>
      <c r="FAW164" s="374"/>
      <c r="FAX164" s="374"/>
      <c r="FAY164" s="644"/>
      <c r="FAZ164" s="377"/>
      <c r="FBA164" s="376"/>
      <c r="FBB164" s="376"/>
      <c r="FBC164" s="376"/>
      <c r="FBD164" s="376"/>
      <c r="FBE164" s="378"/>
      <c r="FBF164" s="374"/>
      <c r="FBG164" s="640"/>
      <c r="FBH164" s="641"/>
      <c r="FBI164" s="641"/>
      <c r="FBJ164" s="642"/>
      <c r="FBK164" s="641"/>
      <c r="FBL164" s="643"/>
      <c r="FBM164" s="374"/>
      <c r="FBN164" s="374"/>
      <c r="FBO164" s="644"/>
      <c r="FBP164" s="377"/>
      <c r="FBQ164" s="376"/>
      <c r="FBR164" s="376"/>
      <c r="FBS164" s="376"/>
      <c r="FBT164" s="376"/>
      <c r="FBU164" s="378"/>
      <c r="FBV164" s="374"/>
      <c r="FBW164" s="640"/>
      <c r="FBX164" s="641"/>
      <c r="FBY164" s="641"/>
      <c r="FBZ164" s="642"/>
      <c r="FCA164" s="641"/>
      <c r="FCB164" s="643"/>
      <c r="FCC164" s="374"/>
      <c r="FCD164" s="374"/>
      <c r="FCE164" s="644"/>
      <c r="FCF164" s="377"/>
      <c r="FCG164" s="376"/>
      <c r="FCH164" s="376"/>
      <c r="FCI164" s="376"/>
      <c r="FCJ164" s="376"/>
      <c r="FCK164" s="378"/>
      <c r="FCL164" s="374"/>
      <c r="FCM164" s="640"/>
      <c r="FCN164" s="641"/>
      <c r="FCO164" s="641"/>
      <c r="FCP164" s="642"/>
      <c r="FCQ164" s="641"/>
      <c r="FCR164" s="643"/>
      <c r="FCS164" s="374"/>
      <c r="FCT164" s="374"/>
      <c r="FCU164" s="644"/>
      <c r="FCV164" s="377"/>
      <c r="FCW164" s="376"/>
      <c r="FCX164" s="376"/>
      <c r="FCY164" s="376"/>
      <c r="FCZ164" s="376"/>
      <c r="FDA164" s="378"/>
      <c r="FDB164" s="374"/>
      <c r="FDC164" s="640"/>
      <c r="FDD164" s="641"/>
      <c r="FDE164" s="641"/>
      <c r="FDF164" s="642"/>
      <c r="FDG164" s="641"/>
      <c r="FDH164" s="643"/>
      <c r="FDI164" s="374"/>
      <c r="FDJ164" s="374"/>
      <c r="FDK164" s="644"/>
      <c r="FDL164" s="377"/>
      <c r="FDM164" s="376"/>
      <c r="FDN164" s="376"/>
      <c r="FDO164" s="376"/>
      <c r="FDP164" s="376"/>
      <c r="FDQ164" s="378"/>
      <c r="FDR164" s="374"/>
      <c r="FDS164" s="640"/>
      <c r="FDT164" s="641"/>
      <c r="FDU164" s="641"/>
      <c r="FDV164" s="642"/>
      <c r="FDW164" s="641"/>
      <c r="FDX164" s="643"/>
      <c r="FDY164" s="374"/>
      <c r="FDZ164" s="374"/>
      <c r="FEA164" s="644"/>
      <c r="FEB164" s="377"/>
      <c r="FEC164" s="376"/>
      <c r="FED164" s="376"/>
      <c r="FEE164" s="376"/>
      <c r="FEF164" s="376"/>
      <c r="FEG164" s="378"/>
      <c r="FEH164" s="374"/>
      <c r="FEI164" s="640"/>
      <c r="FEJ164" s="641"/>
      <c r="FEK164" s="641"/>
      <c r="FEL164" s="642"/>
      <c r="FEM164" s="641"/>
      <c r="FEN164" s="643"/>
      <c r="FEO164" s="374"/>
      <c r="FEP164" s="374"/>
      <c r="FEQ164" s="644"/>
      <c r="FER164" s="377"/>
      <c r="FES164" s="376"/>
      <c r="FET164" s="376"/>
      <c r="FEU164" s="376"/>
      <c r="FEV164" s="376"/>
      <c r="FEW164" s="378"/>
      <c r="FEX164" s="374"/>
      <c r="FEY164" s="640"/>
      <c r="FEZ164" s="641"/>
      <c r="FFA164" s="641"/>
      <c r="FFB164" s="642"/>
      <c r="FFC164" s="641"/>
      <c r="FFD164" s="643"/>
      <c r="FFE164" s="374"/>
      <c r="FFF164" s="374"/>
      <c r="FFG164" s="644"/>
      <c r="FFH164" s="377"/>
      <c r="FFI164" s="376"/>
      <c r="FFJ164" s="376"/>
      <c r="FFK164" s="376"/>
      <c r="FFL164" s="376"/>
      <c r="FFM164" s="378"/>
      <c r="FFN164" s="374"/>
      <c r="FFO164" s="640"/>
      <c r="FFP164" s="641"/>
      <c r="FFQ164" s="641"/>
      <c r="FFR164" s="642"/>
      <c r="FFS164" s="641"/>
      <c r="FFT164" s="643"/>
      <c r="FFU164" s="374"/>
      <c r="FFV164" s="374"/>
      <c r="FFW164" s="644"/>
      <c r="FFX164" s="377"/>
      <c r="FFY164" s="376"/>
      <c r="FFZ164" s="376"/>
      <c r="FGA164" s="376"/>
      <c r="FGB164" s="376"/>
      <c r="FGC164" s="378"/>
      <c r="FGD164" s="374"/>
      <c r="FGE164" s="640"/>
      <c r="FGF164" s="641"/>
      <c r="FGG164" s="641"/>
      <c r="FGH164" s="642"/>
      <c r="FGI164" s="641"/>
      <c r="FGJ164" s="643"/>
      <c r="FGK164" s="374"/>
      <c r="FGL164" s="374"/>
      <c r="FGM164" s="644"/>
      <c r="FGN164" s="377"/>
      <c r="FGO164" s="376"/>
      <c r="FGP164" s="376"/>
      <c r="FGQ164" s="376"/>
      <c r="FGR164" s="376"/>
      <c r="FGS164" s="378"/>
      <c r="FGT164" s="374"/>
      <c r="FGU164" s="640"/>
      <c r="FGV164" s="641"/>
      <c r="FGW164" s="641"/>
      <c r="FGX164" s="642"/>
      <c r="FGY164" s="641"/>
      <c r="FGZ164" s="643"/>
      <c r="FHA164" s="374"/>
      <c r="FHB164" s="374"/>
      <c r="FHC164" s="644"/>
      <c r="FHD164" s="377"/>
      <c r="FHE164" s="376"/>
      <c r="FHF164" s="376"/>
      <c r="FHG164" s="376"/>
      <c r="FHH164" s="376"/>
      <c r="FHI164" s="378"/>
      <c r="FHJ164" s="374"/>
      <c r="FHK164" s="640"/>
      <c r="FHL164" s="641"/>
      <c r="FHM164" s="641"/>
      <c r="FHN164" s="642"/>
      <c r="FHO164" s="641"/>
      <c r="FHP164" s="643"/>
      <c r="FHQ164" s="374"/>
      <c r="FHR164" s="374"/>
      <c r="FHS164" s="644"/>
      <c r="FHT164" s="377"/>
      <c r="FHU164" s="376"/>
      <c r="FHV164" s="376"/>
      <c r="FHW164" s="376"/>
      <c r="FHX164" s="376"/>
      <c r="FHY164" s="378"/>
      <c r="FHZ164" s="374"/>
      <c r="FIA164" s="640"/>
      <c r="FIB164" s="641"/>
      <c r="FIC164" s="641"/>
      <c r="FID164" s="642"/>
      <c r="FIE164" s="641"/>
      <c r="FIF164" s="643"/>
      <c r="FIG164" s="374"/>
      <c r="FIH164" s="374"/>
      <c r="FII164" s="644"/>
      <c r="FIJ164" s="377"/>
      <c r="FIK164" s="376"/>
      <c r="FIL164" s="376"/>
      <c r="FIM164" s="376"/>
      <c r="FIN164" s="376"/>
      <c r="FIO164" s="378"/>
      <c r="FIP164" s="374"/>
      <c r="FIQ164" s="640"/>
      <c r="FIR164" s="641"/>
      <c r="FIS164" s="641"/>
      <c r="FIT164" s="642"/>
      <c r="FIU164" s="641"/>
      <c r="FIV164" s="643"/>
      <c r="FIW164" s="374"/>
      <c r="FIX164" s="374"/>
      <c r="FIY164" s="644"/>
      <c r="FIZ164" s="377"/>
      <c r="FJA164" s="376"/>
      <c r="FJB164" s="376"/>
      <c r="FJC164" s="376"/>
      <c r="FJD164" s="376"/>
      <c r="FJE164" s="378"/>
      <c r="FJF164" s="374"/>
      <c r="FJG164" s="640"/>
      <c r="FJH164" s="641"/>
      <c r="FJI164" s="641"/>
      <c r="FJJ164" s="642"/>
      <c r="FJK164" s="641"/>
      <c r="FJL164" s="643"/>
      <c r="FJM164" s="374"/>
      <c r="FJN164" s="374"/>
      <c r="FJO164" s="644"/>
      <c r="FJP164" s="377"/>
      <c r="FJQ164" s="376"/>
      <c r="FJR164" s="376"/>
      <c r="FJS164" s="376"/>
      <c r="FJT164" s="376"/>
      <c r="FJU164" s="378"/>
      <c r="FJV164" s="374"/>
      <c r="FJW164" s="640"/>
      <c r="FJX164" s="641"/>
      <c r="FJY164" s="641"/>
      <c r="FJZ164" s="642"/>
      <c r="FKA164" s="641"/>
      <c r="FKB164" s="643"/>
      <c r="FKC164" s="374"/>
      <c r="FKD164" s="374"/>
      <c r="FKE164" s="644"/>
      <c r="FKF164" s="377"/>
      <c r="FKG164" s="376"/>
      <c r="FKH164" s="376"/>
      <c r="FKI164" s="376"/>
      <c r="FKJ164" s="376"/>
      <c r="FKK164" s="378"/>
      <c r="FKL164" s="374"/>
      <c r="FKM164" s="640"/>
      <c r="FKN164" s="641"/>
      <c r="FKO164" s="641"/>
      <c r="FKP164" s="642"/>
      <c r="FKQ164" s="641"/>
      <c r="FKR164" s="643"/>
      <c r="FKS164" s="374"/>
      <c r="FKT164" s="374"/>
      <c r="FKU164" s="644"/>
      <c r="FKV164" s="377"/>
      <c r="FKW164" s="376"/>
      <c r="FKX164" s="376"/>
      <c r="FKY164" s="376"/>
      <c r="FKZ164" s="376"/>
      <c r="FLA164" s="378"/>
      <c r="FLB164" s="374"/>
      <c r="FLC164" s="640"/>
      <c r="FLD164" s="641"/>
      <c r="FLE164" s="641"/>
      <c r="FLF164" s="642"/>
      <c r="FLG164" s="641"/>
      <c r="FLH164" s="643"/>
      <c r="FLI164" s="374"/>
      <c r="FLJ164" s="374"/>
      <c r="FLK164" s="644"/>
      <c r="FLL164" s="377"/>
      <c r="FLM164" s="376"/>
      <c r="FLN164" s="376"/>
      <c r="FLO164" s="376"/>
      <c r="FLP164" s="376"/>
      <c r="FLQ164" s="378"/>
      <c r="FLR164" s="374"/>
      <c r="FLS164" s="640"/>
      <c r="FLT164" s="641"/>
      <c r="FLU164" s="641"/>
      <c r="FLV164" s="642"/>
      <c r="FLW164" s="641"/>
      <c r="FLX164" s="643"/>
      <c r="FLY164" s="374"/>
      <c r="FLZ164" s="374"/>
      <c r="FMA164" s="644"/>
      <c r="FMB164" s="377"/>
      <c r="FMC164" s="376"/>
      <c r="FMD164" s="376"/>
      <c r="FME164" s="376"/>
      <c r="FMF164" s="376"/>
      <c r="FMG164" s="378"/>
      <c r="FMH164" s="374"/>
      <c r="FMI164" s="640"/>
      <c r="FMJ164" s="641"/>
      <c r="FMK164" s="641"/>
      <c r="FML164" s="642"/>
      <c r="FMM164" s="641"/>
      <c r="FMN164" s="643"/>
      <c r="FMO164" s="374"/>
      <c r="FMP164" s="374"/>
      <c r="FMQ164" s="644"/>
      <c r="FMR164" s="377"/>
      <c r="FMS164" s="376"/>
      <c r="FMT164" s="376"/>
      <c r="FMU164" s="376"/>
      <c r="FMV164" s="376"/>
      <c r="FMW164" s="378"/>
      <c r="FMX164" s="374"/>
      <c r="FMY164" s="640"/>
      <c r="FMZ164" s="641"/>
      <c r="FNA164" s="641"/>
      <c r="FNB164" s="642"/>
      <c r="FNC164" s="641"/>
      <c r="FND164" s="643"/>
      <c r="FNE164" s="374"/>
      <c r="FNF164" s="374"/>
      <c r="FNG164" s="644"/>
      <c r="FNH164" s="377"/>
      <c r="FNI164" s="376"/>
      <c r="FNJ164" s="376"/>
      <c r="FNK164" s="376"/>
      <c r="FNL164" s="376"/>
      <c r="FNM164" s="378"/>
      <c r="FNN164" s="374"/>
      <c r="FNO164" s="640"/>
      <c r="FNP164" s="641"/>
      <c r="FNQ164" s="641"/>
      <c r="FNR164" s="642"/>
      <c r="FNS164" s="641"/>
      <c r="FNT164" s="643"/>
      <c r="FNU164" s="374"/>
      <c r="FNV164" s="374"/>
      <c r="FNW164" s="644"/>
      <c r="FNX164" s="377"/>
      <c r="FNY164" s="376"/>
      <c r="FNZ164" s="376"/>
      <c r="FOA164" s="376"/>
      <c r="FOB164" s="376"/>
      <c r="FOC164" s="378"/>
      <c r="FOD164" s="374"/>
      <c r="FOE164" s="640"/>
      <c r="FOF164" s="641"/>
      <c r="FOG164" s="641"/>
      <c r="FOH164" s="642"/>
      <c r="FOI164" s="641"/>
      <c r="FOJ164" s="643"/>
      <c r="FOK164" s="374"/>
      <c r="FOL164" s="374"/>
      <c r="FOM164" s="644"/>
      <c r="FON164" s="377"/>
      <c r="FOO164" s="376"/>
      <c r="FOP164" s="376"/>
      <c r="FOQ164" s="376"/>
      <c r="FOR164" s="376"/>
      <c r="FOS164" s="378"/>
      <c r="FOT164" s="374"/>
      <c r="FOU164" s="640"/>
      <c r="FOV164" s="641"/>
      <c r="FOW164" s="641"/>
      <c r="FOX164" s="642"/>
      <c r="FOY164" s="641"/>
      <c r="FOZ164" s="643"/>
      <c r="FPA164" s="374"/>
      <c r="FPB164" s="374"/>
      <c r="FPC164" s="644"/>
      <c r="FPD164" s="377"/>
      <c r="FPE164" s="376"/>
      <c r="FPF164" s="376"/>
      <c r="FPG164" s="376"/>
      <c r="FPH164" s="376"/>
      <c r="FPI164" s="378"/>
      <c r="FPJ164" s="374"/>
      <c r="FPK164" s="640"/>
      <c r="FPL164" s="641"/>
      <c r="FPM164" s="641"/>
      <c r="FPN164" s="642"/>
      <c r="FPO164" s="641"/>
      <c r="FPP164" s="643"/>
      <c r="FPQ164" s="374"/>
      <c r="FPR164" s="374"/>
      <c r="FPS164" s="644"/>
      <c r="FPT164" s="377"/>
      <c r="FPU164" s="376"/>
      <c r="FPV164" s="376"/>
      <c r="FPW164" s="376"/>
      <c r="FPX164" s="376"/>
      <c r="FPY164" s="378"/>
      <c r="FPZ164" s="374"/>
      <c r="FQA164" s="640"/>
      <c r="FQB164" s="641"/>
      <c r="FQC164" s="641"/>
      <c r="FQD164" s="642"/>
      <c r="FQE164" s="641"/>
      <c r="FQF164" s="643"/>
      <c r="FQG164" s="374"/>
      <c r="FQH164" s="374"/>
      <c r="FQI164" s="644"/>
      <c r="FQJ164" s="377"/>
      <c r="FQK164" s="376"/>
      <c r="FQL164" s="376"/>
      <c r="FQM164" s="376"/>
      <c r="FQN164" s="376"/>
      <c r="FQO164" s="378"/>
      <c r="FQP164" s="374"/>
      <c r="FQQ164" s="640"/>
      <c r="FQR164" s="641"/>
      <c r="FQS164" s="641"/>
      <c r="FQT164" s="642"/>
      <c r="FQU164" s="641"/>
      <c r="FQV164" s="643"/>
      <c r="FQW164" s="374"/>
      <c r="FQX164" s="374"/>
      <c r="FQY164" s="644"/>
      <c r="FQZ164" s="377"/>
      <c r="FRA164" s="376"/>
      <c r="FRB164" s="376"/>
      <c r="FRC164" s="376"/>
      <c r="FRD164" s="376"/>
      <c r="FRE164" s="378"/>
      <c r="FRF164" s="374"/>
      <c r="FRG164" s="640"/>
      <c r="FRH164" s="641"/>
      <c r="FRI164" s="641"/>
      <c r="FRJ164" s="642"/>
      <c r="FRK164" s="641"/>
      <c r="FRL164" s="643"/>
      <c r="FRM164" s="374"/>
      <c r="FRN164" s="374"/>
      <c r="FRO164" s="644"/>
      <c r="FRP164" s="377"/>
      <c r="FRQ164" s="376"/>
      <c r="FRR164" s="376"/>
      <c r="FRS164" s="376"/>
      <c r="FRT164" s="376"/>
      <c r="FRU164" s="378"/>
      <c r="FRV164" s="374"/>
      <c r="FRW164" s="640"/>
      <c r="FRX164" s="641"/>
      <c r="FRY164" s="641"/>
      <c r="FRZ164" s="642"/>
      <c r="FSA164" s="641"/>
      <c r="FSB164" s="643"/>
      <c r="FSC164" s="374"/>
      <c r="FSD164" s="374"/>
      <c r="FSE164" s="644"/>
      <c r="FSF164" s="377"/>
      <c r="FSG164" s="376"/>
      <c r="FSH164" s="376"/>
      <c r="FSI164" s="376"/>
      <c r="FSJ164" s="376"/>
      <c r="FSK164" s="378"/>
      <c r="FSL164" s="374"/>
      <c r="FSM164" s="640"/>
      <c r="FSN164" s="641"/>
      <c r="FSO164" s="641"/>
      <c r="FSP164" s="642"/>
      <c r="FSQ164" s="641"/>
      <c r="FSR164" s="643"/>
      <c r="FSS164" s="374"/>
      <c r="FST164" s="374"/>
      <c r="FSU164" s="644"/>
      <c r="FSV164" s="377"/>
      <c r="FSW164" s="376"/>
      <c r="FSX164" s="376"/>
      <c r="FSY164" s="376"/>
      <c r="FSZ164" s="376"/>
      <c r="FTA164" s="378"/>
      <c r="FTB164" s="374"/>
      <c r="FTC164" s="640"/>
      <c r="FTD164" s="641"/>
      <c r="FTE164" s="641"/>
      <c r="FTF164" s="642"/>
      <c r="FTG164" s="641"/>
      <c r="FTH164" s="643"/>
      <c r="FTI164" s="374"/>
      <c r="FTJ164" s="374"/>
      <c r="FTK164" s="644"/>
      <c r="FTL164" s="377"/>
      <c r="FTM164" s="376"/>
      <c r="FTN164" s="376"/>
      <c r="FTO164" s="376"/>
      <c r="FTP164" s="376"/>
      <c r="FTQ164" s="378"/>
      <c r="FTR164" s="374"/>
      <c r="FTS164" s="640"/>
      <c r="FTT164" s="641"/>
      <c r="FTU164" s="641"/>
      <c r="FTV164" s="642"/>
      <c r="FTW164" s="641"/>
      <c r="FTX164" s="643"/>
      <c r="FTY164" s="374"/>
      <c r="FTZ164" s="374"/>
      <c r="FUA164" s="644"/>
      <c r="FUB164" s="377"/>
      <c r="FUC164" s="376"/>
      <c r="FUD164" s="376"/>
      <c r="FUE164" s="376"/>
      <c r="FUF164" s="376"/>
      <c r="FUG164" s="378"/>
      <c r="FUH164" s="374"/>
      <c r="FUI164" s="640"/>
      <c r="FUJ164" s="641"/>
      <c r="FUK164" s="641"/>
      <c r="FUL164" s="642"/>
      <c r="FUM164" s="641"/>
      <c r="FUN164" s="643"/>
      <c r="FUO164" s="374"/>
      <c r="FUP164" s="374"/>
      <c r="FUQ164" s="644"/>
      <c r="FUR164" s="377"/>
      <c r="FUS164" s="376"/>
      <c r="FUT164" s="376"/>
      <c r="FUU164" s="376"/>
      <c r="FUV164" s="376"/>
      <c r="FUW164" s="378"/>
      <c r="FUX164" s="374"/>
      <c r="FUY164" s="640"/>
      <c r="FUZ164" s="641"/>
      <c r="FVA164" s="641"/>
      <c r="FVB164" s="642"/>
      <c r="FVC164" s="641"/>
      <c r="FVD164" s="643"/>
      <c r="FVE164" s="374"/>
      <c r="FVF164" s="374"/>
      <c r="FVG164" s="644"/>
      <c r="FVH164" s="377"/>
      <c r="FVI164" s="376"/>
      <c r="FVJ164" s="376"/>
      <c r="FVK164" s="376"/>
      <c r="FVL164" s="376"/>
      <c r="FVM164" s="378"/>
      <c r="FVN164" s="374"/>
      <c r="FVO164" s="640"/>
      <c r="FVP164" s="641"/>
      <c r="FVQ164" s="641"/>
      <c r="FVR164" s="642"/>
      <c r="FVS164" s="641"/>
      <c r="FVT164" s="643"/>
      <c r="FVU164" s="374"/>
      <c r="FVV164" s="374"/>
      <c r="FVW164" s="644"/>
      <c r="FVX164" s="377"/>
      <c r="FVY164" s="376"/>
      <c r="FVZ164" s="376"/>
      <c r="FWA164" s="376"/>
      <c r="FWB164" s="376"/>
      <c r="FWC164" s="378"/>
      <c r="FWD164" s="374"/>
      <c r="FWE164" s="640"/>
      <c r="FWF164" s="641"/>
      <c r="FWG164" s="641"/>
      <c r="FWH164" s="642"/>
      <c r="FWI164" s="641"/>
      <c r="FWJ164" s="643"/>
      <c r="FWK164" s="374"/>
      <c r="FWL164" s="374"/>
      <c r="FWM164" s="644"/>
      <c r="FWN164" s="377"/>
      <c r="FWO164" s="376"/>
      <c r="FWP164" s="376"/>
      <c r="FWQ164" s="376"/>
      <c r="FWR164" s="376"/>
      <c r="FWS164" s="378"/>
      <c r="FWT164" s="374"/>
      <c r="FWU164" s="640"/>
      <c r="FWV164" s="641"/>
      <c r="FWW164" s="641"/>
      <c r="FWX164" s="642"/>
      <c r="FWY164" s="641"/>
      <c r="FWZ164" s="643"/>
      <c r="FXA164" s="374"/>
      <c r="FXB164" s="374"/>
      <c r="FXC164" s="644"/>
      <c r="FXD164" s="377"/>
      <c r="FXE164" s="376"/>
      <c r="FXF164" s="376"/>
      <c r="FXG164" s="376"/>
      <c r="FXH164" s="376"/>
      <c r="FXI164" s="378"/>
      <c r="FXJ164" s="374"/>
      <c r="FXK164" s="640"/>
      <c r="FXL164" s="641"/>
      <c r="FXM164" s="641"/>
      <c r="FXN164" s="642"/>
      <c r="FXO164" s="641"/>
      <c r="FXP164" s="643"/>
      <c r="FXQ164" s="374"/>
      <c r="FXR164" s="374"/>
      <c r="FXS164" s="644"/>
      <c r="FXT164" s="377"/>
      <c r="FXU164" s="376"/>
      <c r="FXV164" s="376"/>
      <c r="FXW164" s="376"/>
      <c r="FXX164" s="376"/>
      <c r="FXY164" s="378"/>
      <c r="FXZ164" s="374"/>
      <c r="FYA164" s="640"/>
      <c r="FYB164" s="641"/>
      <c r="FYC164" s="641"/>
      <c r="FYD164" s="642"/>
      <c r="FYE164" s="641"/>
      <c r="FYF164" s="643"/>
      <c r="FYG164" s="374"/>
      <c r="FYH164" s="374"/>
      <c r="FYI164" s="644"/>
      <c r="FYJ164" s="377"/>
      <c r="FYK164" s="376"/>
      <c r="FYL164" s="376"/>
      <c r="FYM164" s="376"/>
      <c r="FYN164" s="376"/>
      <c r="FYO164" s="378"/>
      <c r="FYP164" s="374"/>
      <c r="FYQ164" s="640"/>
      <c r="FYR164" s="641"/>
      <c r="FYS164" s="641"/>
      <c r="FYT164" s="642"/>
      <c r="FYU164" s="641"/>
      <c r="FYV164" s="643"/>
      <c r="FYW164" s="374"/>
      <c r="FYX164" s="374"/>
      <c r="FYY164" s="644"/>
      <c r="FYZ164" s="377"/>
      <c r="FZA164" s="376"/>
      <c r="FZB164" s="376"/>
      <c r="FZC164" s="376"/>
      <c r="FZD164" s="376"/>
      <c r="FZE164" s="378"/>
      <c r="FZF164" s="374"/>
      <c r="FZG164" s="640"/>
      <c r="FZH164" s="641"/>
      <c r="FZI164" s="641"/>
      <c r="FZJ164" s="642"/>
      <c r="FZK164" s="641"/>
      <c r="FZL164" s="643"/>
      <c r="FZM164" s="374"/>
      <c r="FZN164" s="374"/>
      <c r="FZO164" s="644"/>
      <c r="FZP164" s="377"/>
      <c r="FZQ164" s="376"/>
      <c r="FZR164" s="376"/>
      <c r="FZS164" s="376"/>
      <c r="FZT164" s="376"/>
      <c r="FZU164" s="378"/>
      <c r="FZV164" s="374"/>
      <c r="FZW164" s="640"/>
      <c r="FZX164" s="641"/>
      <c r="FZY164" s="641"/>
      <c r="FZZ164" s="642"/>
      <c r="GAA164" s="641"/>
      <c r="GAB164" s="643"/>
      <c r="GAC164" s="374"/>
      <c r="GAD164" s="374"/>
      <c r="GAE164" s="644"/>
      <c r="GAF164" s="377"/>
      <c r="GAG164" s="376"/>
      <c r="GAH164" s="376"/>
      <c r="GAI164" s="376"/>
      <c r="GAJ164" s="376"/>
      <c r="GAK164" s="378"/>
      <c r="GAL164" s="374"/>
      <c r="GAM164" s="640"/>
      <c r="GAN164" s="641"/>
      <c r="GAO164" s="641"/>
      <c r="GAP164" s="642"/>
      <c r="GAQ164" s="641"/>
      <c r="GAR164" s="643"/>
      <c r="GAS164" s="374"/>
      <c r="GAT164" s="374"/>
      <c r="GAU164" s="644"/>
      <c r="GAV164" s="377"/>
      <c r="GAW164" s="376"/>
      <c r="GAX164" s="376"/>
      <c r="GAY164" s="376"/>
      <c r="GAZ164" s="376"/>
      <c r="GBA164" s="378"/>
      <c r="GBB164" s="374"/>
      <c r="GBC164" s="640"/>
      <c r="GBD164" s="641"/>
      <c r="GBE164" s="641"/>
      <c r="GBF164" s="642"/>
      <c r="GBG164" s="641"/>
      <c r="GBH164" s="643"/>
      <c r="GBI164" s="374"/>
      <c r="GBJ164" s="374"/>
      <c r="GBK164" s="644"/>
      <c r="GBL164" s="377"/>
      <c r="GBM164" s="376"/>
      <c r="GBN164" s="376"/>
      <c r="GBO164" s="376"/>
      <c r="GBP164" s="376"/>
      <c r="GBQ164" s="378"/>
      <c r="GBR164" s="374"/>
      <c r="GBS164" s="640"/>
      <c r="GBT164" s="641"/>
      <c r="GBU164" s="641"/>
      <c r="GBV164" s="642"/>
      <c r="GBW164" s="641"/>
      <c r="GBX164" s="643"/>
      <c r="GBY164" s="374"/>
      <c r="GBZ164" s="374"/>
      <c r="GCA164" s="644"/>
      <c r="GCB164" s="377"/>
      <c r="GCC164" s="376"/>
      <c r="GCD164" s="376"/>
      <c r="GCE164" s="376"/>
      <c r="GCF164" s="376"/>
      <c r="GCG164" s="378"/>
      <c r="GCH164" s="374"/>
      <c r="GCI164" s="640"/>
      <c r="GCJ164" s="641"/>
      <c r="GCK164" s="641"/>
      <c r="GCL164" s="642"/>
      <c r="GCM164" s="641"/>
      <c r="GCN164" s="643"/>
      <c r="GCO164" s="374"/>
      <c r="GCP164" s="374"/>
      <c r="GCQ164" s="644"/>
      <c r="GCR164" s="377"/>
      <c r="GCS164" s="376"/>
      <c r="GCT164" s="376"/>
      <c r="GCU164" s="376"/>
      <c r="GCV164" s="376"/>
      <c r="GCW164" s="378"/>
      <c r="GCX164" s="374"/>
      <c r="GCY164" s="640"/>
      <c r="GCZ164" s="641"/>
      <c r="GDA164" s="641"/>
      <c r="GDB164" s="642"/>
      <c r="GDC164" s="641"/>
      <c r="GDD164" s="643"/>
      <c r="GDE164" s="374"/>
      <c r="GDF164" s="374"/>
      <c r="GDG164" s="644"/>
      <c r="GDH164" s="377"/>
      <c r="GDI164" s="376"/>
      <c r="GDJ164" s="376"/>
      <c r="GDK164" s="376"/>
      <c r="GDL164" s="376"/>
      <c r="GDM164" s="378"/>
      <c r="GDN164" s="374"/>
      <c r="GDO164" s="640"/>
      <c r="GDP164" s="641"/>
      <c r="GDQ164" s="641"/>
      <c r="GDR164" s="642"/>
      <c r="GDS164" s="641"/>
      <c r="GDT164" s="643"/>
      <c r="GDU164" s="374"/>
      <c r="GDV164" s="374"/>
      <c r="GDW164" s="644"/>
      <c r="GDX164" s="377"/>
      <c r="GDY164" s="376"/>
      <c r="GDZ164" s="376"/>
      <c r="GEA164" s="376"/>
      <c r="GEB164" s="376"/>
      <c r="GEC164" s="378"/>
      <c r="GED164" s="374"/>
      <c r="GEE164" s="640"/>
      <c r="GEF164" s="641"/>
      <c r="GEG164" s="641"/>
      <c r="GEH164" s="642"/>
      <c r="GEI164" s="641"/>
      <c r="GEJ164" s="643"/>
      <c r="GEK164" s="374"/>
      <c r="GEL164" s="374"/>
      <c r="GEM164" s="644"/>
      <c r="GEN164" s="377"/>
      <c r="GEO164" s="376"/>
      <c r="GEP164" s="376"/>
      <c r="GEQ164" s="376"/>
      <c r="GER164" s="376"/>
      <c r="GES164" s="378"/>
      <c r="GET164" s="374"/>
      <c r="GEU164" s="640"/>
      <c r="GEV164" s="641"/>
      <c r="GEW164" s="641"/>
      <c r="GEX164" s="642"/>
      <c r="GEY164" s="641"/>
      <c r="GEZ164" s="643"/>
      <c r="GFA164" s="374"/>
      <c r="GFB164" s="374"/>
      <c r="GFC164" s="644"/>
      <c r="GFD164" s="377"/>
      <c r="GFE164" s="376"/>
      <c r="GFF164" s="376"/>
      <c r="GFG164" s="376"/>
      <c r="GFH164" s="376"/>
      <c r="GFI164" s="378"/>
      <c r="GFJ164" s="374"/>
      <c r="GFK164" s="640"/>
      <c r="GFL164" s="641"/>
      <c r="GFM164" s="641"/>
      <c r="GFN164" s="642"/>
      <c r="GFO164" s="641"/>
      <c r="GFP164" s="643"/>
      <c r="GFQ164" s="374"/>
      <c r="GFR164" s="374"/>
      <c r="GFS164" s="644"/>
      <c r="GFT164" s="377"/>
      <c r="GFU164" s="376"/>
      <c r="GFV164" s="376"/>
      <c r="GFW164" s="376"/>
      <c r="GFX164" s="376"/>
      <c r="GFY164" s="378"/>
      <c r="GFZ164" s="374"/>
      <c r="GGA164" s="640"/>
      <c r="GGB164" s="641"/>
      <c r="GGC164" s="641"/>
      <c r="GGD164" s="642"/>
      <c r="GGE164" s="641"/>
      <c r="GGF164" s="643"/>
      <c r="GGG164" s="374"/>
      <c r="GGH164" s="374"/>
      <c r="GGI164" s="644"/>
      <c r="GGJ164" s="377"/>
      <c r="GGK164" s="376"/>
      <c r="GGL164" s="376"/>
      <c r="GGM164" s="376"/>
      <c r="GGN164" s="376"/>
      <c r="GGO164" s="378"/>
      <c r="GGP164" s="374"/>
      <c r="GGQ164" s="640"/>
      <c r="GGR164" s="641"/>
      <c r="GGS164" s="641"/>
      <c r="GGT164" s="642"/>
      <c r="GGU164" s="641"/>
      <c r="GGV164" s="643"/>
      <c r="GGW164" s="374"/>
      <c r="GGX164" s="374"/>
      <c r="GGY164" s="644"/>
      <c r="GGZ164" s="377"/>
      <c r="GHA164" s="376"/>
      <c r="GHB164" s="376"/>
      <c r="GHC164" s="376"/>
      <c r="GHD164" s="376"/>
      <c r="GHE164" s="378"/>
      <c r="GHF164" s="374"/>
      <c r="GHG164" s="640"/>
      <c r="GHH164" s="641"/>
      <c r="GHI164" s="641"/>
      <c r="GHJ164" s="642"/>
      <c r="GHK164" s="641"/>
      <c r="GHL164" s="643"/>
      <c r="GHM164" s="374"/>
      <c r="GHN164" s="374"/>
      <c r="GHO164" s="644"/>
      <c r="GHP164" s="377"/>
      <c r="GHQ164" s="376"/>
      <c r="GHR164" s="376"/>
      <c r="GHS164" s="376"/>
      <c r="GHT164" s="376"/>
      <c r="GHU164" s="378"/>
      <c r="GHV164" s="374"/>
      <c r="GHW164" s="640"/>
      <c r="GHX164" s="641"/>
      <c r="GHY164" s="641"/>
      <c r="GHZ164" s="642"/>
      <c r="GIA164" s="641"/>
      <c r="GIB164" s="643"/>
      <c r="GIC164" s="374"/>
      <c r="GID164" s="374"/>
      <c r="GIE164" s="644"/>
      <c r="GIF164" s="377"/>
      <c r="GIG164" s="376"/>
      <c r="GIH164" s="376"/>
      <c r="GII164" s="376"/>
      <c r="GIJ164" s="376"/>
      <c r="GIK164" s="378"/>
      <c r="GIL164" s="374"/>
      <c r="GIM164" s="640"/>
      <c r="GIN164" s="641"/>
      <c r="GIO164" s="641"/>
      <c r="GIP164" s="642"/>
      <c r="GIQ164" s="641"/>
      <c r="GIR164" s="643"/>
      <c r="GIS164" s="374"/>
      <c r="GIT164" s="374"/>
      <c r="GIU164" s="644"/>
      <c r="GIV164" s="377"/>
      <c r="GIW164" s="376"/>
      <c r="GIX164" s="376"/>
      <c r="GIY164" s="376"/>
      <c r="GIZ164" s="376"/>
      <c r="GJA164" s="378"/>
      <c r="GJB164" s="374"/>
      <c r="GJC164" s="640"/>
      <c r="GJD164" s="641"/>
      <c r="GJE164" s="641"/>
      <c r="GJF164" s="642"/>
      <c r="GJG164" s="641"/>
      <c r="GJH164" s="643"/>
      <c r="GJI164" s="374"/>
      <c r="GJJ164" s="374"/>
      <c r="GJK164" s="644"/>
      <c r="GJL164" s="377"/>
      <c r="GJM164" s="376"/>
      <c r="GJN164" s="376"/>
      <c r="GJO164" s="376"/>
      <c r="GJP164" s="376"/>
      <c r="GJQ164" s="378"/>
      <c r="GJR164" s="374"/>
      <c r="GJS164" s="640"/>
      <c r="GJT164" s="641"/>
      <c r="GJU164" s="641"/>
      <c r="GJV164" s="642"/>
      <c r="GJW164" s="641"/>
      <c r="GJX164" s="643"/>
      <c r="GJY164" s="374"/>
      <c r="GJZ164" s="374"/>
      <c r="GKA164" s="644"/>
      <c r="GKB164" s="377"/>
      <c r="GKC164" s="376"/>
      <c r="GKD164" s="376"/>
      <c r="GKE164" s="376"/>
      <c r="GKF164" s="376"/>
      <c r="GKG164" s="378"/>
      <c r="GKH164" s="374"/>
      <c r="GKI164" s="640"/>
      <c r="GKJ164" s="641"/>
      <c r="GKK164" s="641"/>
      <c r="GKL164" s="642"/>
      <c r="GKM164" s="641"/>
      <c r="GKN164" s="643"/>
      <c r="GKO164" s="374"/>
      <c r="GKP164" s="374"/>
      <c r="GKQ164" s="644"/>
      <c r="GKR164" s="377"/>
      <c r="GKS164" s="376"/>
      <c r="GKT164" s="376"/>
      <c r="GKU164" s="376"/>
      <c r="GKV164" s="376"/>
      <c r="GKW164" s="378"/>
      <c r="GKX164" s="374"/>
      <c r="GKY164" s="640"/>
      <c r="GKZ164" s="641"/>
      <c r="GLA164" s="641"/>
      <c r="GLB164" s="642"/>
      <c r="GLC164" s="641"/>
      <c r="GLD164" s="643"/>
      <c r="GLE164" s="374"/>
      <c r="GLF164" s="374"/>
      <c r="GLG164" s="644"/>
      <c r="GLH164" s="377"/>
      <c r="GLI164" s="376"/>
      <c r="GLJ164" s="376"/>
      <c r="GLK164" s="376"/>
      <c r="GLL164" s="376"/>
      <c r="GLM164" s="378"/>
      <c r="GLN164" s="374"/>
      <c r="GLO164" s="640"/>
      <c r="GLP164" s="641"/>
      <c r="GLQ164" s="641"/>
      <c r="GLR164" s="642"/>
      <c r="GLS164" s="641"/>
      <c r="GLT164" s="643"/>
      <c r="GLU164" s="374"/>
      <c r="GLV164" s="374"/>
      <c r="GLW164" s="644"/>
      <c r="GLX164" s="377"/>
      <c r="GLY164" s="376"/>
      <c r="GLZ164" s="376"/>
      <c r="GMA164" s="376"/>
      <c r="GMB164" s="376"/>
      <c r="GMC164" s="378"/>
      <c r="GMD164" s="374"/>
      <c r="GME164" s="640"/>
      <c r="GMF164" s="641"/>
      <c r="GMG164" s="641"/>
      <c r="GMH164" s="642"/>
      <c r="GMI164" s="641"/>
      <c r="GMJ164" s="643"/>
      <c r="GMK164" s="374"/>
      <c r="GML164" s="374"/>
      <c r="GMM164" s="644"/>
      <c r="GMN164" s="377"/>
      <c r="GMO164" s="376"/>
      <c r="GMP164" s="376"/>
      <c r="GMQ164" s="376"/>
      <c r="GMR164" s="376"/>
      <c r="GMS164" s="378"/>
      <c r="GMT164" s="374"/>
      <c r="GMU164" s="640"/>
      <c r="GMV164" s="641"/>
      <c r="GMW164" s="641"/>
      <c r="GMX164" s="642"/>
      <c r="GMY164" s="641"/>
      <c r="GMZ164" s="643"/>
      <c r="GNA164" s="374"/>
      <c r="GNB164" s="374"/>
      <c r="GNC164" s="644"/>
      <c r="GND164" s="377"/>
      <c r="GNE164" s="376"/>
      <c r="GNF164" s="376"/>
      <c r="GNG164" s="376"/>
      <c r="GNH164" s="376"/>
      <c r="GNI164" s="378"/>
      <c r="GNJ164" s="374"/>
      <c r="GNK164" s="640"/>
      <c r="GNL164" s="641"/>
      <c r="GNM164" s="641"/>
      <c r="GNN164" s="642"/>
      <c r="GNO164" s="641"/>
      <c r="GNP164" s="643"/>
      <c r="GNQ164" s="374"/>
      <c r="GNR164" s="374"/>
      <c r="GNS164" s="644"/>
      <c r="GNT164" s="377"/>
      <c r="GNU164" s="376"/>
      <c r="GNV164" s="376"/>
      <c r="GNW164" s="376"/>
      <c r="GNX164" s="376"/>
      <c r="GNY164" s="378"/>
      <c r="GNZ164" s="374"/>
      <c r="GOA164" s="640"/>
      <c r="GOB164" s="641"/>
      <c r="GOC164" s="641"/>
      <c r="GOD164" s="642"/>
      <c r="GOE164" s="641"/>
      <c r="GOF164" s="643"/>
      <c r="GOG164" s="374"/>
      <c r="GOH164" s="374"/>
      <c r="GOI164" s="644"/>
      <c r="GOJ164" s="377"/>
      <c r="GOK164" s="376"/>
      <c r="GOL164" s="376"/>
      <c r="GOM164" s="376"/>
      <c r="GON164" s="376"/>
      <c r="GOO164" s="378"/>
      <c r="GOP164" s="374"/>
      <c r="GOQ164" s="640"/>
      <c r="GOR164" s="641"/>
      <c r="GOS164" s="641"/>
      <c r="GOT164" s="642"/>
      <c r="GOU164" s="641"/>
      <c r="GOV164" s="643"/>
      <c r="GOW164" s="374"/>
      <c r="GOX164" s="374"/>
      <c r="GOY164" s="644"/>
      <c r="GOZ164" s="377"/>
      <c r="GPA164" s="376"/>
      <c r="GPB164" s="376"/>
      <c r="GPC164" s="376"/>
      <c r="GPD164" s="376"/>
      <c r="GPE164" s="378"/>
      <c r="GPF164" s="374"/>
      <c r="GPG164" s="640"/>
      <c r="GPH164" s="641"/>
      <c r="GPI164" s="641"/>
      <c r="GPJ164" s="642"/>
      <c r="GPK164" s="641"/>
      <c r="GPL164" s="643"/>
      <c r="GPM164" s="374"/>
      <c r="GPN164" s="374"/>
      <c r="GPO164" s="644"/>
      <c r="GPP164" s="377"/>
      <c r="GPQ164" s="376"/>
      <c r="GPR164" s="376"/>
      <c r="GPS164" s="376"/>
      <c r="GPT164" s="376"/>
      <c r="GPU164" s="378"/>
      <c r="GPV164" s="374"/>
      <c r="GPW164" s="640"/>
      <c r="GPX164" s="641"/>
      <c r="GPY164" s="641"/>
      <c r="GPZ164" s="642"/>
      <c r="GQA164" s="641"/>
      <c r="GQB164" s="643"/>
      <c r="GQC164" s="374"/>
      <c r="GQD164" s="374"/>
      <c r="GQE164" s="644"/>
      <c r="GQF164" s="377"/>
      <c r="GQG164" s="376"/>
      <c r="GQH164" s="376"/>
      <c r="GQI164" s="376"/>
      <c r="GQJ164" s="376"/>
      <c r="GQK164" s="378"/>
      <c r="GQL164" s="374"/>
      <c r="GQM164" s="640"/>
      <c r="GQN164" s="641"/>
      <c r="GQO164" s="641"/>
      <c r="GQP164" s="642"/>
      <c r="GQQ164" s="641"/>
      <c r="GQR164" s="643"/>
      <c r="GQS164" s="374"/>
      <c r="GQT164" s="374"/>
      <c r="GQU164" s="644"/>
      <c r="GQV164" s="377"/>
      <c r="GQW164" s="376"/>
      <c r="GQX164" s="376"/>
      <c r="GQY164" s="376"/>
      <c r="GQZ164" s="376"/>
      <c r="GRA164" s="378"/>
      <c r="GRB164" s="374"/>
      <c r="GRC164" s="640"/>
      <c r="GRD164" s="641"/>
      <c r="GRE164" s="641"/>
      <c r="GRF164" s="642"/>
      <c r="GRG164" s="641"/>
      <c r="GRH164" s="643"/>
      <c r="GRI164" s="374"/>
      <c r="GRJ164" s="374"/>
      <c r="GRK164" s="644"/>
      <c r="GRL164" s="377"/>
      <c r="GRM164" s="376"/>
      <c r="GRN164" s="376"/>
      <c r="GRO164" s="376"/>
      <c r="GRP164" s="376"/>
      <c r="GRQ164" s="378"/>
      <c r="GRR164" s="374"/>
      <c r="GRS164" s="640"/>
      <c r="GRT164" s="641"/>
      <c r="GRU164" s="641"/>
      <c r="GRV164" s="642"/>
      <c r="GRW164" s="641"/>
      <c r="GRX164" s="643"/>
      <c r="GRY164" s="374"/>
      <c r="GRZ164" s="374"/>
      <c r="GSA164" s="644"/>
      <c r="GSB164" s="377"/>
      <c r="GSC164" s="376"/>
      <c r="GSD164" s="376"/>
      <c r="GSE164" s="376"/>
      <c r="GSF164" s="376"/>
      <c r="GSG164" s="378"/>
      <c r="GSH164" s="374"/>
      <c r="GSI164" s="640"/>
      <c r="GSJ164" s="641"/>
      <c r="GSK164" s="641"/>
      <c r="GSL164" s="642"/>
      <c r="GSM164" s="641"/>
      <c r="GSN164" s="643"/>
      <c r="GSO164" s="374"/>
      <c r="GSP164" s="374"/>
      <c r="GSQ164" s="644"/>
      <c r="GSR164" s="377"/>
      <c r="GSS164" s="376"/>
      <c r="GST164" s="376"/>
      <c r="GSU164" s="376"/>
      <c r="GSV164" s="376"/>
      <c r="GSW164" s="378"/>
      <c r="GSX164" s="374"/>
      <c r="GSY164" s="640"/>
      <c r="GSZ164" s="641"/>
      <c r="GTA164" s="641"/>
      <c r="GTB164" s="642"/>
      <c r="GTC164" s="641"/>
      <c r="GTD164" s="643"/>
      <c r="GTE164" s="374"/>
      <c r="GTF164" s="374"/>
      <c r="GTG164" s="644"/>
      <c r="GTH164" s="377"/>
      <c r="GTI164" s="376"/>
      <c r="GTJ164" s="376"/>
      <c r="GTK164" s="376"/>
      <c r="GTL164" s="376"/>
      <c r="GTM164" s="378"/>
      <c r="GTN164" s="374"/>
      <c r="GTO164" s="640"/>
      <c r="GTP164" s="641"/>
      <c r="GTQ164" s="641"/>
      <c r="GTR164" s="642"/>
      <c r="GTS164" s="641"/>
      <c r="GTT164" s="643"/>
      <c r="GTU164" s="374"/>
      <c r="GTV164" s="374"/>
      <c r="GTW164" s="644"/>
      <c r="GTX164" s="377"/>
      <c r="GTY164" s="376"/>
      <c r="GTZ164" s="376"/>
      <c r="GUA164" s="376"/>
      <c r="GUB164" s="376"/>
      <c r="GUC164" s="378"/>
      <c r="GUD164" s="374"/>
      <c r="GUE164" s="640"/>
      <c r="GUF164" s="641"/>
      <c r="GUG164" s="641"/>
      <c r="GUH164" s="642"/>
      <c r="GUI164" s="641"/>
      <c r="GUJ164" s="643"/>
      <c r="GUK164" s="374"/>
      <c r="GUL164" s="374"/>
      <c r="GUM164" s="644"/>
      <c r="GUN164" s="377"/>
      <c r="GUO164" s="376"/>
      <c r="GUP164" s="376"/>
      <c r="GUQ164" s="376"/>
      <c r="GUR164" s="376"/>
      <c r="GUS164" s="378"/>
      <c r="GUT164" s="374"/>
      <c r="GUU164" s="640"/>
      <c r="GUV164" s="641"/>
      <c r="GUW164" s="641"/>
      <c r="GUX164" s="642"/>
      <c r="GUY164" s="641"/>
      <c r="GUZ164" s="643"/>
      <c r="GVA164" s="374"/>
      <c r="GVB164" s="374"/>
      <c r="GVC164" s="644"/>
      <c r="GVD164" s="377"/>
      <c r="GVE164" s="376"/>
      <c r="GVF164" s="376"/>
      <c r="GVG164" s="376"/>
      <c r="GVH164" s="376"/>
      <c r="GVI164" s="378"/>
      <c r="GVJ164" s="374"/>
      <c r="GVK164" s="640"/>
      <c r="GVL164" s="641"/>
      <c r="GVM164" s="641"/>
      <c r="GVN164" s="642"/>
      <c r="GVO164" s="641"/>
      <c r="GVP164" s="643"/>
      <c r="GVQ164" s="374"/>
      <c r="GVR164" s="374"/>
      <c r="GVS164" s="644"/>
      <c r="GVT164" s="377"/>
      <c r="GVU164" s="376"/>
      <c r="GVV164" s="376"/>
      <c r="GVW164" s="376"/>
      <c r="GVX164" s="376"/>
      <c r="GVY164" s="378"/>
      <c r="GVZ164" s="374"/>
      <c r="GWA164" s="640"/>
      <c r="GWB164" s="641"/>
      <c r="GWC164" s="641"/>
      <c r="GWD164" s="642"/>
      <c r="GWE164" s="641"/>
      <c r="GWF164" s="643"/>
      <c r="GWG164" s="374"/>
      <c r="GWH164" s="374"/>
      <c r="GWI164" s="644"/>
      <c r="GWJ164" s="377"/>
      <c r="GWK164" s="376"/>
      <c r="GWL164" s="376"/>
      <c r="GWM164" s="376"/>
      <c r="GWN164" s="376"/>
      <c r="GWO164" s="378"/>
      <c r="GWP164" s="374"/>
      <c r="GWQ164" s="640"/>
      <c r="GWR164" s="641"/>
      <c r="GWS164" s="641"/>
      <c r="GWT164" s="642"/>
      <c r="GWU164" s="641"/>
      <c r="GWV164" s="643"/>
      <c r="GWW164" s="374"/>
      <c r="GWX164" s="374"/>
      <c r="GWY164" s="644"/>
      <c r="GWZ164" s="377"/>
      <c r="GXA164" s="376"/>
      <c r="GXB164" s="376"/>
      <c r="GXC164" s="376"/>
      <c r="GXD164" s="376"/>
      <c r="GXE164" s="378"/>
      <c r="GXF164" s="374"/>
      <c r="GXG164" s="640"/>
      <c r="GXH164" s="641"/>
      <c r="GXI164" s="641"/>
      <c r="GXJ164" s="642"/>
      <c r="GXK164" s="641"/>
      <c r="GXL164" s="643"/>
      <c r="GXM164" s="374"/>
      <c r="GXN164" s="374"/>
      <c r="GXO164" s="644"/>
      <c r="GXP164" s="377"/>
      <c r="GXQ164" s="376"/>
      <c r="GXR164" s="376"/>
      <c r="GXS164" s="376"/>
      <c r="GXT164" s="376"/>
      <c r="GXU164" s="378"/>
      <c r="GXV164" s="374"/>
      <c r="GXW164" s="640"/>
      <c r="GXX164" s="641"/>
      <c r="GXY164" s="641"/>
      <c r="GXZ164" s="642"/>
      <c r="GYA164" s="641"/>
      <c r="GYB164" s="643"/>
      <c r="GYC164" s="374"/>
      <c r="GYD164" s="374"/>
      <c r="GYE164" s="644"/>
      <c r="GYF164" s="377"/>
      <c r="GYG164" s="376"/>
      <c r="GYH164" s="376"/>
      <c r="GYI164" s="376"/>
      <c r="GYJ164" s="376"/>
      <c r="GYK164" s="378"/>
      <c r="GYL164" s="374"/>
      <c r="GYM164" s="640"/>
      <c r="GYN164" s="641"/>
      <c r="GYO164" s="641"/>
      <c r="GYP164" s="642"/>
      <c r="GYQ164" s="641"/>
      <c r="GYR164" s="643"/>
      <c r="GYS164" s="374"/>
      <c r="GYT164" s="374"/>
      <c r="GYU164" s="644"/>
      <c r="GYV164" s="377"/>
      <c r="GYW164" s="376"/>
      <c r="GYX164" s="376"/>
      <c r="GYY164" s="376"/>
      <c r="GYZ164" s="376"/>
      <c r="GZA164" s="378"/>
      <c r="GZB164" s="374"/>
      <c r="GZC164" s="640"/>
      <c r="GZD164" s="641"/>
      <c r="GZE164" s="641"/>
      <c r="GZF164" s="642"/>
      <c r="GZG164" s="641"/>
      <c r="GZH164" s="643"/>
      <c r="GZI164" s="374"/>
      <c r="GZJ164" s="374"/>
      <c r="GZK164" s="644"/>
      <c r="GZL164" s="377"/>
      <c r="GZM164" s="376"/>
      <c r="GZN164" s="376"/>
      <c r="GZO164" s="376"/>
      <c r="GZP164" s="376"/>
      <c r="GZQ164" s="378"/>
      <c r="GZR164" s="374"/>
      <c r="GZS164" s="640"/>
      <c r="GZT164" s="641"/>
      <c r="GZU164" s="641"/>
      <c r="GZV164" s="642"/>
      <c r="GZW164" s="641"/>
      <c r="GZX164" s="643"/>
      <c r="GZY164" s="374"/>
      <c r="GZZ164" s="374"/>
      <c r="HAA164" s="644"/>
      <c r="HAB164" s="377"/>
      <c r="HAC164" s="376"/>
      <c r="HAD164" s="376"/>
      <c r="HAE164" s="376"/>
      <c r="HAF164" s="376"/>
      <c r="HAG164" s="378"/>
      <c r="HAH164" s="374"/>
      <c r="HAI164" s="640"/>
      <c r="HAJ164" s="641"/>
      <c r="HAK164" s="641"/>
      <c r="HAL164" s="642"/>
      <c r="HAM164" s="641"/>
      <c r="HAN164" s="643"/>
      <c r="HAO164" s="374"/>
      <c r="HAP164" s="374"/>
      <c r="HAQ164" s="644"/>
      <c r="HAR164" s="377"/>
      <c r="HAS164" s="376"/>
      <c r="HAT164" s="376"/>
      <c r="HAU164" s="376"/>
      <c r="HAV164" s="376"/>
      <c r="HAW164" s="378"/>
      <c r="HAX164" s="374"/>
      <c r="HAY164" s="640"/>
      <c r="HAZ164" s="641"/>
      <c r="HBA164" s="641"/>
      <c r="HBB164" s="642"/>
      <c r="HBC164" s="641"/>
      <c r="HBD164" s="643"/>
      <c r="HBE164" s="374"/>
      <c r="HBF164" s="374"/>
      <c r="HBG164" s="644"/>
      <c r="HBH164" s="377"/>
      <c r="HBI164" s="376"/>
      <c r="HBJ164" s="376"/>
      <c r="HBK164" s="376"/>
      <c r="HBL164" s="376"/>
      <c r="HBM164" s="378"/>
      <c r="HBN164" s="374"/>
      <c r="HBO164" s="640"/>
      <c r="HBP164" s="641"/>
      <c r="HBQ164" s="641"/>
      <c r="HBR164" s="642"/>
      <c r="HBS164" s="641"/>
      <c r="HBT164" s="643"/>
      <c r="HBU164" s="374"/>
      <c r="HBV164" s="374"/>
      <c r="HBW164" s="644"/>
      <c r="HBX164" s="377"/>
      <c r="HBY164" s="376"/>
      <c r="HBZ164" s="376"/>
      <c r="HCA164" s="376"/>
      <c r="HCB164" s="376"/>
      <c r="HCC164" s="378"/>
      <c r="HCD164" s="374"/>
      <c r="HCE164" s="640"/>
      <c r="HCF164" s="641"/>
      <c r="HCG164" s="641"/>
      <c r="HCH164" s="642"/>
      <c r="HCI164" s="641"/>
      <c r="HCJ164" s="643"/>
      <c r="HCK164" s="374"/>
      <c r="HCL164" s="374"/>
      <c r="HCM164" s="644"/>
      <c r="HCN164" s="377"/>
      <c r="HCO164" s="376"/>
      <c r="HCP164" s="376"/>
      <c r="HCQ164" s="376"/>
      <c r="HCR164" s="376"/>
      <c r="HCS164" s="378"/>
      <c r="HCT164" s="374"/>
      <c r="HCU164" s="640"/>
      <c r="HCV164" s="641"/>
      <c r="HCW164" s="641"/>
      <c r="HCX164" s="642"/>
      <c r="HCY164" s="641"/>
      <c r="HCZ164" s="643"/>
      <c r="HDA164" s="374"/>
      <c r="HDB164" s="374"/>
      <c r="HDC164" s="644"/>
      <c r="HDD164" s="377"/>
      <c r="HDE164" s="376"/>
      <c r="HDF164" s="376"/>
      <c r="HDG164" s="376"/>
      <c r="HDH164" s="376"/>
      <c r="HDI164" s="378"/>
      <c r="HDJ164" s="374"/>
      <c r="HDK164" s="640"/>
      <c r="HDL164" s="641"/>
      <c r="HDM164" s="641"/>
      <c r="HDN164" s="642"/>
      <c r="HDO164" s="641"/>
      <c r="HDP164" s="643"/>
      <c r="HDQ164" s="374"/>
      <c r="HDR164" s="374"/>
      <c r="HDS164" s="644"/>
      <c r="HDT164" s="377"/>
      <c r="HDU164" s="376"/>
      <c r="HDV164" s="376"/>
      <c r="HDW164" s="376"/>
      <c r="HDX164" s="376"/>
      <c r="HDY164" s="378"/>
      <c r="HDZ164" s="374"/>
      <c r="HEA164" s="640"/>
      <c r="HEB164" s="641"/>
      <c r="HEC164" s="641"/>
      <c r="HED164" s="642"/>
      <c r="HEE164" s="641"/>
      <c r="HEF164" s="643"/>
      <c r="HEG164" s="374"/>
      <c r="HEH164" s="374"/>
      <c r="HEI164" s="644"/>
      <c r="HEJ164" s="377"/>
      <c r="HEK164" s="376"/>
      <c r="HEL164" s="376"/>
      <c r="HEM164" s="376"/>
      <c r="HEN164" s="376"/>
      <c r="HEO164" s="378"/>
      <c r="HEP164" s="374"/>
      <c r="HEQ164" s="640"/>
      <c r="HER164" s="641"/>
      <c r="HES164" s="641"/>
      <c r="HET164" s="642"/>
      <c r="HEU164" s="641"/>
      <c r="HEV164" s="643"/>
      <c r="HEW164" s="374"/>
      <c r="HEX164" s="374"/>
      <c r="HEY164" s="644"/>
      <c r="HEZ164" s="377"/>
      <c r="HFA164" s="376"/>
      <c r="HFB164" s="376"/>
      <c r="HFC164" s="376"/>
      <c r="HFD164" s="376"/>
      <c r="HFE164" s="378"/>
      <c r="HFF164" s="374"/>
      <c r="HFG164" s="640"/>
      <c r="HFH164" s="641"/>
      <c r="HFI164" s="641"/>
      <c r="HFJ164" s="642"/>
      <c r="HFK164" s="641"/>
      <c r="HFL164" s="643"/>
      <c r="HFM164" s="374"/>
      <c r="HFN164" s="374"/>
      <c r="HFO164" s="644"/>
      <c r="HFP164" s="377"/>
      <c r="HFQ164" s="376"/>
      <c r="HFR164" s="376"/>
      <c r="HFS164" s="376"/>
      <c r="HFT164" s="376"/>
      <c r="HFU164" s="378"/>
      <c r="HFV164" s="374"/>
      <c r="HFW164" s="640"/>
      <c r="HFX164" s="641"/>
      <c r="HFY164" s="641"/>
      <c r="HFZ164" s="642"/>
      <c r="HGA164" s="641"/>
      <c r="HGB164" s="643"/>
      <c r="HGC164" s="374"/>
      <c r="HGD164" s="374"/>
      <c r="HGE164" s="644"/>
      <c r="HGF164" s="377"/>
      <c r="HGG164" s="376"/>
      <c r="HGH164" s="376"/>
      <c r="HGI164" s="376"/>
      <c r="HGJ164" s="376"/>
      <c r="HGK164" s="378"/>
      <c r="HGL164" s="374"/>
      <c r="HGM164" s="640"/>
      <c r="HGN164" s="641"/>
      <c r="HGO164" s="641"/>
      <c r="HGP164" s="642"/>
      <c r="HGQ164" s="641"/>
      <c r="HGR164" s="643"/>
      <c r="HGS164" s="374"/>
      <c r="HGT164" s="374"/>
      <c r="HGU164" s="644"/>
      <c r="HGV164" s="377"/>
      <c r="HGW164" s="376"/>
      <c r="HGX164" s="376"/>
      <c r="HGY164" s="376"/>
      <c r="HGZ164" s="376"/>
      <c r="HHA164" s="378"/>
      <c r="HHB164" s="374"/>
      <c r="HHC164" s="640"/>
      <c r="HHD164" s="641"/>
      <c r="HHE164" s="641"/>
      <c r="HHF164" s="642"/>
      <c r="HHG164" s="641"/>
      <c r="HHH164" s="643"/>
      <c r="HHI164" s="374"/>
      <c r="HHJ164" s="374"/>
      <c r="HHK164" s="644"/>
      <c r="HHL164" s="377"/>
      <c r="HHM164" s="376"/>
      <c r="HHN164" s="376"/>
      <c r="HHO164" s="376"/>
      <c r="HHP164" s="376"/>
      <c r="HHQ164" s="378"/>
      <c r="HHR164" s="374"/>
      <c r="HHS164" s="640"/>
      <c r="HHT164" s="641"/>
      <c r="HHU164" s="641"/>
      <c r="HHV164" s="642"/>
      <c r="HHW164" s="641"/>
      <c r="HHX164" s="643"/>
      <c r="HHY164" s="374"/>
      <c r="HHZ164" s="374"/>
      <c r="HIA164" s="644"/>
      <c r="HIB164" s="377"/>
      <c r="HIC164" s="376"/>
      <c r="HID164" s="376"/>
      <c r="HIE164" s="376"/>
      <c r="HIF164" s="376"/>
      <c r="HIG164" s="378"/>
      <c r="HIH164" s="374"/>
      <c r="HII164" s="640"/>
      <c r="HIJ164" s="641"/>
      <c r="HIK164" s="641"/>
      <c r="HIL164" s="642"/>
      <c r="HIM164" s="641"/>
      <c r="HIN164" s="643"/>
      <c r="HIO164" s="374"/>
      <c r="HIP164" s="374"/>
      <c r="HIQ164" s="644"/>
      <c r="HIR164" s="377"/>
      <c r="HIS164" s="376"/>
      <c r="HIT164" s="376"/>
      <c r="HIU164" s="376"/>
      <c r="HIV164" s="376"/>
      <c r="HIW164" s="378"/>
      <c r="HIX164" s="374"/>
      <c r="HIY164" s="640"/>
      <c r="HIZ164" s="641"/>
      <c r="HJA164" s="641"/>
      <c r="HJB164" s="642"/>
      <c r="HJC164" s="641"/>
      <c r="HJD164" s="643"/>
      <c r="HJE164" s="374"/>
      <c r="HJF164" s="374"/>
      <c r="HJG164" s="644"/>
      <c r="HJH164" s="377"/>
      <c r="HJI164" s="376"/>
      <c r="HJJ164" s="376"/>
      <c r="HJK164" s="376"/>
      <c r="HJL164" s="376"/>
      <c r="HJM164" s="378"/>
      <c r="HJN164" s="374"/>
      <c r="HJO164" s="640"/>
      <c r="HJP164" s="641"/>
      <c r="HJQ164" s="641"/>
      <c r="HJR164" s="642"/>
      <c r="HJS164" s="641"/>
      <c r="HJT164" s="643"/>
      <c r="HJU164" s="374"/>
      <c r="HJV164" s="374"/>
      <c r="HJW164" s="644"/>
      <c r="HJX164" s="377"/>
      <c r="HJY164" s="376"/>
      <c r="HJZ164" s="376"/>
      <c r="HKA164" s="376"/>
      <c r="HKB164" s="376"/>
      <c r="HKC164" s="378"/>
      <c r="HKD164" s="374"/>
      <c r="HKE164" s="640"/>
      <c r="HKF164" s="641"/>
      <c r="HKG164" s="641"/>
      <c r="HKH164" s="642"/>
      <c r="HKI164" s="641"/>
      <c r="HKJ164" s="643"/>
      <c r="HKK164" s="374"/>
      <c r="HKL164" s="374"/>
      <c r="HKM164" s="644"/>
      <c r="HKN164" s="377"/>
      <c r="HKO164" s="376"/>
      <c r="HKP164" s="376"/>
      <c r="HKQ164" s="376"/>
      <c r="HKR164" s="376"/>
      <c r="HKS164" s="378"/>
      <c r="HKT164" s="374"/>
      <c r="HKU164" s="640"/>
      <c r="HKV164" s="641"/>
      <c r="HKW164" s="641"/>
      <c r="HKX164" s="642"/>
      <c r="HKY164" s="641"/>
      <c r="HKZ164" s="643"/>
      <c r="HLA164" s="374"/>
      <c r="HLB164" s="374"/>
      <c r="HLC164" s="644"/>
      <c r="HLD164" s="377"/>
      <c r="HLE164" s="376"/>
      <c r="HLF164" s="376"/>
      <c r="HLG164" s="376"/>
      <c r="HLH164" s="376"/>
      <c r="HLI164" s="378"/>
      <c r="HLJ164" s="374"/>
      <c r="HLK164" s="640"/>
      <c r="HLL164" s="641"/>
      <c r="HLM164" s="641"/>
      <c r="HLN164" s="642"/>
      <c r="HLO164" s="641"/>
      <c r="HLP164" s="643"/>
      <c r="HLQ164" s="374"/>
      <c r="HLR164" s="374"/>
      <c r="HLS164" s="644"/>
      <c r="HLT164" s="377"/>
      <c r="HLU164" s="376"/>
      <c r="HLV164" s="376"/>
      <c r="HLW164" s="376"/>
      <c r="HLX164" s="376"/>
      <c r="HLY164" s="378"/>
      <c r="HLZ164" s="374"/>
      <c r="HMA164" s="640"/>
      <c r="HMB164" s="641"/>
      <c r="HMC164" s="641"/>
      <c r="HMD164" s="642"/>
      <c r="HME164" s="641"/>
      <c r="HMF164" s="643"/>
      <c r="HMG164" s="374"/>
      <c r="HMH164" s="374"/>
      <c r="HMI164" s="644"/>
      <c r="HMJ164" s="377"/>
      <c r="HMK164" s="376"/>
      <c r="HML164" s="376"/>
      <c r="HMM164" s="376"/>
      <c r="HMN164" s="376"/>
      <c r="HMO164" s="378"/>
      <c r="HMP164" s="374"/>
      <c r="HMQ164" s="640"/>
      <c r="HMR164" s="641"/>
      <c r="HMS164" s="641"/>
      <c r="HMT164" s="642"/>
      <c r="HMU164" s="641"/>
      <c r="HMV164" s="643"/>
      <c r="HMW164" s="374"/>
      <c r="HMX164" s="374"/>
      <c r="HMY164" s="644"/>
      <c r="HMZ164" s="377"/>
      <c r="HNA164" s="376"/>
      <c r="HNB164" s="376"/>
      <c r="HNC164" s="376"/>
      <c r="HND164" s="376"/>
      <c r="HNE164" s="378"/>
      <c r="HNF164" s="374"/>
      <c r="HNG164" s="640"/>
      <c r="HNH164" s="641"/>
      <c r="HNI164" s="641"/>
      <c r="HNJ164" s="642"/>
      <c r="HNK164" s="641"/>
      <c r="HNL164" s="643"/>
      <c r="HNM164" s="374"/>
      <c r="HNN164" s="374"/>
      <c r="HNO164" s="644"/>
      <c r="HNP164" s="377"/>
      <c r="HNQ164" s="376"/>
      <c r="HNR164" s="376"/>
      <c r="HNS164" s="376"/>
      <c r="HNT164" s="376"/>
      <c r="HNU164" s="378"/>
      <c r="HNV164" s="374"/>
      <c r="HNW164" s="640"/>
      <c r="HNX164" s="641"/>
      <c r="HNY164" s="641"/>
      <c r="HNZ164" s="642"/>
      <c r="HOA164" s="641"/>
      <c r="HOB164" s="643"/>
      <c r="HOC164" s="374"/>
      <c r="HOD164" s="374"/>
      <c r="HOE164" s="644"/>
      <c r="HOF164" s="377"/>
      <c r="HOG164" s="376"/>
      <c r="HOH164" s="376"/>
      <c r="HOI164" s="376"/>
      <c r="HOJ164" s="376"/>
      <c r="HOK164" s="378"/>
      <c r="HOL164" s="374"/>
      <c r="HOM164" s="640"/>
      <c r="HON164" s="641"/>
      <c r="HOO164" s="641"/>
      <c r="HOP164" s="642"/>
      <c r="HOQ164" s="641"/>
      <c r="HOR164" s="643"/>
      <c r="HOS164" s="374"/>
      <c r="HOT164" s="374"/>
      <c r="HOU164" s="644"/>
      <c r="HOV164" s="377"/>
      <c r="HOW164" s="376"/>
      <c r="HOX164" s="376"/>
      <c r="HOY164" s="376"/>
      <c r="HOZ164" s="376"/>
      <c r="HPA164" s="378"/>
      <c r="HPB164" s="374"/>
      <c r="HPC164" s="640"/>
      <c r="HPD164" s="641"/>
      <c r="HPE164" s="641"/>
      <c r="HPF164" s="642"/>
      <c r="HPG164" s="641"/>
      <c r="HPH164" s="643"/>
      <c r="HPI164" s="374"/>
      <c r="HPJ164" s="374"/>
      <c r="HPK164" s="644"/>
      <c r="HPL164" s="377"/>
      <c r="HPM164" s="376"/>
      <c r="HPN164" s="376"/>
      <c r="HPO164" s="376"/>
      <c r="HPP164" s="376"/>
      <c r="HPQ164" s="378"/>
      <c r="HPR164" s="374"/>
      <c r="HPS164" s="640"/>
      <c r="HPT164" s="641"/>
      <c r="HPU164" s="641"/>
      <c r="HPV164" s="642"/>
      <c r="HPW164" s="641"/>
      <c r="HPX164" s="643"/>
      <c r="HPY164" s="374"/>
      <c r="HPZ164" s="374"/>
      <c r="HQA164" s="644"/>
      <c r="HQB164" s="377"/>
      <c r="HQC164" s="376"/>
      <c r="HQD164" s="376"/>
      <c r="HQE164" s="376"/>
      <c r="HQF164" s="376"/>
      <c r="HQG164" s="378"/>
      <c r="HQH164" s="374"/>
      <c r="HQI164" s="640"/>
      <c r="HQJ164" s="641"/>
      <c r="HQK164" s="641"/>
      <c r="HQL164" s="642"/>
      <c r="HQM164" s="641"/>
      <c r="HQN164" s="643"/>
      <c r="HQO164" s="374"/>
      <c r="HQP164" s="374"/>
      <c r="HQQ164" s="644"/>
      <c r="HQR164" s="377"/>
      <c r="HQS164" s="376"/>
      <c r="HQT164" s="376"/>
      <c r="HQU164" s="376"/>
      <c r="HQV164" s="376"/>
      <c r="HQW164" s="378"/>
      <c r="HQX164" s="374"/>
      <c r="HQY164" s="640"/>
      <c r="HQZ164" s="641"/>
      <c r="HRA164" s="641"/>
      <c r="HRB164" s="642"/>
      <c r="HRC164" s="641"/>
      <c r="HRD164" s="643"/>
      <c r="HRE164" s="374"/>
      <c r="HRF164" s="374"/>
      <c r="HRG164" s="644"/>
      <c r="HRH164" s="377"/>
      <c r="HRI164" s="376"/>
      <c r="HRJ164" s="376"/>
      <c r="HRK164" s="376"/>
      <c r="HRL164" s="376"/>
      <c r="HRM164" s="378"/>
      <c r="HRN164" s="374"/>
      <c r="HRO164" s="640"/>
      <c r="HRP164" s="641"/>
      <c r="HRQ164" s="641"/>
      <c r="HRR164" s="642"/>
      <c r="HRS164" s="641"/>
      <c r="HRT164" s="643"/>
      <c r="HRU164" s="374"/>
      <c r="HRV164" s="374"/>
      <c r="HRW164" s="644"/>
      <c r="HRX164" s="377"/>
      <c r="HRY164" s="376"/>
      <c r="HRZ164" s="376"/>
      <c r="HSA164" s="376"/>
      <c r="HSB164" s="376"/>
      <c r="HSC164" s="378"/>
      <c r="HSD164" s="374"/>
      <c r="HSE164" s="640"/>
      <c r="HSF164" s="641"/>
      <c r="HSG164" s="641"/>
      <c r="HSH164" s="642"/>
      <c r="HSI164" s="641"/>
      <c r="HSJ164" s="643"/>
      <c r="HSK164" s="374"/>
      <c r="HSL164" s="374"/>
      <c r="HSM164" s="644"/>
      <c r="HSN164" s="377"/>
      <c r="HSO164" s="376"/>
      <c r="HSP164" s="376"/>
      <c r="HSQ164" s="376"/>
      <c r="HSR164" s="376"/>
      <c r="HSS164" s="378"/>
      <c r="HST164" s="374"/>
      <c r="HSU164" s="640"/>
      <c r="HSV164" s="641"/>
      <c r="HSW164" s="641"/>
      <c r="HSX164" s="642"/>
      <c r="HSY164" s="641"/>
      <c r="HSZ164" s="643"/>
      <c r="HTA164" s="374"/>
      <c r="HTB164" s="374"/>
      <c r="HTC164" s="644"/>
      <c r="HTD164" s="377"/>
      <c r="HTE164" s="376"/>
      <c r="HTF164" s="376"/>
      <c r="HTG164" s="376"/>
      <c r="HTH164" s="376"/>
      <c r="HTI164" s="378"/>
      <c r="HTJ164" s="374"/>
      <c r="HTK164" s="640"/>
      <c r="HTL164" s="641"/>
      <c r="HTM164" s="641"/>
      <c r="HTN164" s="642"/>
      <c r="HTO164" s="641"/>
      <c r="HTP164" s="643"/>
      <c r="HTQ164" s="374"/>
      <c r="HTR164" s="374"/>
      <c r="HTS164" s="644"/>
      <c r="HTT164" s="377"/>
      <c r="HTU164" s="376"/>
      <c r="HTV164" s="376"/>
      <c r="HTW164" s="376"/>
      <c r="HTX164" s="376"/>
      <c r="HTY164" s="378"/>
      <c r="HTZ164" s="374"/>
      <c r="HUA164" s="640"/>
      <c r="HUB164" s="641"/>
      <c r="HUC164" s="641"/>
      <c r="HUD164" s="642"/>
      <c r="HUE164" s="641"/>
      <c r="HUF164" s="643"/>
      <c r="HUG164" s="374"/>
      <c r="HUH164" s="374"/>
      <c r="HUI164" s="644"/>
      <c r="HUJ164" s="377"/>
      <c r="HUK164" s="376"/>
      <c r="HUL164" s="376"/>
      <c r="HUM164" s="376"/>
      <c r="HUN164" s="376"/>
      <c r="HUO164" s="378"/>
      <c r="HUP164" s="374"/>
      <c r="HUQ164" s="640"/>
      <c r="HUR164" s="641"/>
      <c r="HUS164" s="641"/>
      <c r="HUT164" s="642"/>
      <c r="HUU164" s="641"/>
      <c r="HUV164" s="643"/>
      <c r="HUW164" s="374"/>
      <c r="HUX164" s="374"/>
      <c r="HUY164" s="644"/>
      <c r="HUZ164" s="377"/>
      <c r="HVA164" s="376"/>
      <c r="HVB164" s="376"/>
      <c r="HVC164" s="376"/>
      <c r="HVD164" s="376"/>
      <c r="HVE164" s="378"/>
      <c r="HVF164" s="374"/>
      <c r="HVG164" s="640"/>
      <c r="HVH164" s="641"/>
      <c r="HVI164" s="641"/>
      <c r="HVJ164" s="642"/>
      <c r="HVK164" s="641"/>
      <c r="HVL164" s="643"/>
      <c r="HVM164" s="374"/>
      <c r="HVN164" s="374"/>
      <c r="HVO164" s="644"/>
      <c r="HVP164" s="377"/>
      <c r="HVQ164" s="376"/>
      <c r="HVR164" s="376"/>
      <c r="HVS164" s="376"/>
      <c r="HVT164" s="376"/>
      <c r="HVU164" s="378"/>
      <c r="HVV164" s="374"/>
      <c r="HVW164" s="640"/>
      <c r="HVX164" s="641"/>
      <c r="HVY164" s="641"/>
      <c r="HVZ164" s="642"/>
      <c r="HWA164" s="641"/>
      <c r="HWB164" s="643"/>
      <c r="HWC164" s="374"/>
      <c r="HWD164" s="374"/>
      <c r="HWE164" s="644"/>
      <c r="HWF164" s="377"/>
      <c r="HWG164" s="376"/>
      <c r="HWH164" s="376"/>
      <c r="HWI164" s="376"/>
      <c r="HWJ164" s="376"/>
      <c r="HWK164" s="378"/>
      <c r="HWL164" s="374"/>
      <c r="HWM164" s="640"/>
      <c r="HWN164" s="641"/>
      <c r="HWO164" s="641"/>
      <c r="HWP164" s="642"/>
      <c r="HWQ164" s="641"/>
      <c r="HWR164" s="643"/>
      <c r="HWS164" s="374"/>
      <c r="HWT164" s="374"/>
      <c r="HWU164" s="644"/>
      <c r="HWV164" s="377"/>
      <c r="HWW164" s="376"/>
      <c r="HWX164" s="376"/>
      <c r="HWY164" s="376"/>
      <c r="HWZ164" s="376"/>
      <c r="HXA164" s="378"/>
      <c r="HXB164" s="374"/>
      <c r="HXC164" s="640"/>
      <c r="HXD164" s="641"/>
      <c r="HXE164" s="641"/>
      <c r="HXF164" s="642"/>
      <c r="HXG164" s="641"/>
      <c r="HXH164" s="643"/>
      <c r="HXI164" s="374"/>
      <c r="HXJ164" s="374"/>
      <c r="HXK164" s="644"/>
      <c r="HXL164" s="377"/>
      <c r="HXM164" s="376"/>
      <c r="HXN164" s="376"/>
      <c r="HXO164" s="376"/>
      <c r="HXP164" s="376"/>
      <c r="HXQ164" s="378"/>
      <c r="HXR164" s="374"/>
      <c r="HXS164" s="640"/>
      <c r="HXT164" s="641"/>
      <c r="HXU164" s="641"/>
      <c r="HXV164" s="642"/>
      <c r="HXW164" s="641"/>
      <c r="HXX164" s="643"/>
      <c r="HXY164" s="374"/>
      <c r="HXZ164" s="374"/>
      <c r="HYA164" s="644"/>
      <c r="HYB164" s="377"/>
      <c r="HYC164" s="376"/>
      <c r="HYD164" s="376"/>
      <c r="HYE164" s="376"/>
      <c r="HYF164" s="376"/>
      <c r="HYG164" s="378"/>
      <c r="HYH164" s="374"/>
      <c r="HYI164" s="640"/>
      <c r="HYJ164" s="641"/>
      <c r="HYK164" s="641"/>
      <c r="HYL164" s="642"/>
      <c r="HYM164" s="641"/>
      <c r="HYN164" s="643"/>
      <c r="HYO164" s="374"/>
      <c r="HYP164" s="374"/>
      <c r="HYQ164" s="644"/>
      <c r="HYR164" s="377"/>
      <c r="HYS164" s="376"/>
      <c r="HYT164" s="376"/>
      <c r="HYU164" s="376"/>
      <c r="HYV164" s="376"/>
      <c r="HYW164" s="378"/>
      <c r="HYX164" s="374"/>
      <c r="HYY164" s="640"/>
      <c r="HYZ164" s="641"/>
      <c r="HZA164" s="641"/>
      <c r="HZB164" s="642"/>
      <c r="HZC164" s="641"/>
      <c r="HZD164" s="643"/>
      <c r="HZE164" s="374"/>
      <c r="HZF164" s="374"/>
      <c r="HZG164" s="644"/>
      <c r="HZH164" s="377"/>
      <c r="HZI164" s="376"/>
      <c r="HZJ164" s="376"/>
      <c r="HZK164" s="376"/>
      <c r="HZL164" s="376"/>
      <c r="HZM164" s="378"/>
      <c r="HZN164" s="374"/>
      <c r="HZO164" s="640"/>
      <c r="HZP164" s="641"/>
      <c r="HZQ164" s="641"/>
      <c r="HZR164" s="642"/>
      <c r="HZS164" s="641"/>
      <c r="HZT164" s="643"/>
      <c r="HZU164" s="374"/>
      <c r="HZV164" s="374"/>
      <c r="HZW164" s="644"/>
      <c r="HZX164" s="377"/>
      <c r="HZY164" s="376"/>
      <c r="HZZ164" s="376"/>
      <c r="IAA164" s="376"/>
      <c r="IAB164" s="376"/>
      <c r="IAC164" s="378"/>
      <c r="IAD164" s="374"/>
      <c r="IAE164" s="640"/>
      <c r="IAF164" s="641"/>
      <c r="IAG164" s="641"/>
      <c r="IAH164" s="642"/>
      <c r="IAI164" s="641"/>
      <c r="IAJ164" s="643"/>
      <c r="IAK164" s="374"/>
      <c r="IAL164" s="374"/>
      <c r="IAM164" s="644"/>
      <c r="IAN164" s="377"/>
      <c r="IAO164" s="376"/>
      <c r="IAP164" s="376"/>
      <c r="IAQ164" s="376"/>
      <c r="IAR164" s="376"/>
      <c r="IAS164" s="378"/>
      <c r="IAT164" s="374"/>
      <c r="IAU164" s="640"/>
      <c r="IAV164" s="641"/>
      <c r="IAW164" s="641"/>
      <c r="IAX164" s="642"/>
      <c r="IAY164" s="641"/>
      <c r="IAZ164" s="643"/>
      <c r="IBA164" s="374"/>
      <c r="IBB164" s="374"/>
      <c r="IBC164" s="644"/>
      <c r="IBD164" s="377"/>
      <c r="IBE164" s="376"/>
      <c r="IBF164" s="376"/>
      <c r="IBG164" s="376"/>
      <c r="IBH164" s="376"/>
      <c r="IBI164" s="378"/>
      <c r="IBJ164" s="374"/>
      <c r="IBK164" s="640"/>
      <c r="IBL164" s="641"/>
      <c r="IBM164" s="641"/>
      <c r="IBN164" s="642"/>
      <c r="IBO164" s="641"/>
      <c r="IBP164" s="643"/>
      <c r="IBQ164" s="374"/>
      <c r="IBR164" s="374"/>
      <c r="IBS164" s="644"/>
      <c r="IBT164" s="377"/>
      <c r="IBU164" s="376"/>
      <c r="IBV164" s="376"/>
      <c r="IBW164" s="376"/>
      <c r="IBX164" s="376"/>
      <c r="IBY164" s="378"/>
      <c r="IBZ164" s="374"/>
      <c r="ICA164" s="640"/>
      <c r="ICB164" s="641"/>
      <c r="ICC164" s="641"/>
      <c r="ICD164" s="642"/>
      <c r="ICE164" s="641"/>
      <c r="ICF164" s="643"/>
      <c r="ICG164" s="374"/>
      <c r="ICH164" s="374"/>
      <c r="ICI164" s="644"/>
      <c r="ICJ164" s="377"/>
      <c r="ICK164" s="376"/>
      <c r="ICL164" s="376"/>
      <c r="ICM164" s="376"/>
      <c r="ICN164" s="376"/>
      <c r="ICO164" s="378"/>
      <c r="ICP164" s="374"/>
      <c r="ICQ164" s="640"/>
      <c r="ICR164" s="641"/>
      <c r="ICS164" s="641"/>
      <c r="ICT164" s="642"/>
      <c r="ICU164" s="641"/>
      <c r="ICV164" s="643"/>
      <c r="ICW164" s="374"/>
      <c r="ICX164" s="374"/>
      <c r="ICY164" s="644"/>
      <c r="ICZ164" s="377"/>
      <c r="IDA164" s="376"/>
      <c r="IDB164" s="376"/>
      <c r="IDC164" s="376"/>
      <c r="IDD164" s="376"/>
      <c r="IDE164" s="378"/>
      <c r="IDF164" s="374"/>
      <c r="IDG164" s="640"/>
      <c r="IDH164" s="641"/>
      <c r="IDI164" s="641"/>
      <c r="IDJ164" s="642"/>
      <c r="IDK164" s="641"/>
      <c r="IDL164" s="643"/>
      <c r="IDM164" s="374"/>
      <c r="IDN164" s="374"/>
      <c r="IDO164" s="644"/>
      <c r="IDP164" s="377"/>
      <c r="IDQ164" s="376"/>
      <c r="IDR164" s="376"/>
      <c r="IDS164" s="376"/>
      <c r="IDT164" s="376"/>
      <c r="IDU164" s="378"/>
      <c r="IDV164" s="374"/>
      <c r="IDW164" s="640"/>
      <c r="IDX164" s="641"/>
      <c r="IDY164" s="641"/>
      <c r="IDZ164" s="642"/>
      <c r="IEA164" s="641"/>
      <c r="IEB164" s="643"/>
      <c r="IEC164" s="374"/>
      <c r="IED164" s="374"/>
      <c r="IEE164" s="644"/>
      <c r="IEF164" s="377"/>
      <c r="IEG164" s="376"/>
      <c r="IEH164" s="376"/>
      <c r="IEI164" s="376"/>
      <c r="IEJ164" s="376"/>
      <c r="IEK164" s="378"/>
      <c r="IEL164" s="374"/>
      <c r="IEM164" s="640"/>
      <c r="IEN164" s="641"/>
      <c r="IEO164" s="641"/>
      <c r="IEP164" s="642"/>
      <c r="IEQ164" s="641"/>
      <c r="IER164" s="643"/>
      <c r="IES164" s="374"/>
      <c r="IET164" s="374"/>
      <c r="IEU164" s="644"/>
      <c r="IEV164" s="377"/>
      <c r="IEW164" s="376"/>
      <c r="IEX164" s="376"/>
      <c r="IEY164" s="376"/>
      <c r="IEZ164" s="376"/>
      <c r="IFA164" s="378"/>
      <c r="IFB164" s="374"/>
      <c r="IFC164" s="640"/>
      <c r="IFD164" s="641"/>
      <c r="IFE164" s="641"/>
      <c r="IFF164" s="642"/>
      <c r="IFG164" s="641"/>
      <c r="IFH164" s="643"/>
      <c r="IFI164" s="374"/>
      <c r="IFJ164" s="374"/>
      <c r="IFK164" s="644"/>
      <c r="IFL164" s="377"/>
      <c r="IFM164" s="376"/>
      <c r="IFN164" s="376"/>
      <c r="IFO164" s="376"/>
      <c r="IFP164" s="376"/>
      <c r="IFQ164" s="378"/>
      <c r="IFR164" s="374"/>
      <c r="IFS164" s="640"/>
      <c r="IFT164" s="641"/>
      <c r="IFU164" s="641"/>
      <c r="IFV164" s="642"/>
      <c r="IFW164" s="641"/>
      <c r="IFX164" s="643"/>
      <c r="IFY164" s="374"/>
      <c r="IFZ164" s="374"/>
      <c r="IGA164" s="644"/>
      <c r="IGB164" s="377"/>
      <c r="IGC164" s="376"/>
      <c r="IGD164" s="376"/>
      <c r="IGE164" s="376"/>
      <c r="IGF164" s="376"/>
      <c r="IGG164" s="378"/>
      <c r="IGH164" s="374"/>
      <c r="IGI164" s="640"/>
      <c r="IGJ164" s="641"/>
      <c r="IGK164" s="641"/>
      <c r="IGL164" s="642"/>
      <c r="IGM164" s="641"/>
      <c r="IGN164" s="643"/>
      <c r="IGO164" s="374"/>
      <c r="IGP164" s="374"/>
      <c r="IGQ164" s="644"/>
      <c r="IGR164" s="377"/>
      <c r="IGS164" s="376"/>
      <c r="IGT164" s="376"/>
      <c r="IGU164" s="376"/>
      <c r="IGV164" s="376"/>
      <c r="IGW164" s="378"/>
      <c r="IGX164" s="374"/>
      <c r="IGY164" s="640"/>
      <c r="IGZ164" s="641"/>
      <c r="IHA164" s="641"/>
      <c r="IHB164" s="642"/>
      <c r="IHC164" s="641"/>
      <c r="IHD164" s="643"/>
      <c r="IHE164" s="374"/>
      <c r="IHF164" s="374"/>
      <c r="IHG164" s="644"/>
      <c r="IHH164" s="377"/>
      <c r="IHI164" s="376"/>
      <c r="IHJ164" s="376"/>
      <c r="IHK164" s="376"/>
      <c r="IHL164" s="376"/>
      <c r="IHM164" s="378"/>
      <c r="IHN164" s="374"/>
      <c r="IHO164" s="640"/>
      <c r="IHP164" s="641"/>
      <c r="IHQ164" s="641"/>
      <c r="IHR164" s="642"/>
      <c r="IHS164" s="641"/>
      <c r="IHT164" s="643"/>
      <c r="IHU164" s="374"/>
      <c r="IHV164" s="374"/>
      <c r="IHW164" s="644"/>
      <c r="IHX164" s="377"/>
      <c r="IHY164" s="376"/>
      <c r="IHZ164" s="376"/>
      <c r="IIA164" s="376"/>
      <c r="IIB164" s="376"/>
      <c r="IIC164" s="378"/>
      <c r="IID164" s="374"/>
      <c r="IIE164" s="640"/>
      <c r="IIF164" s="641"/>
      <c r="IIG164" s="641"/>
      <c r="IIH164" s="642"/>
      <c r="III164" s="641"/>
      <c r="IIJ164" s="643"/>
      <c r="IIK164" s="374"/>
      <c r="IIL164" s="374"/>
      <c r="IIM164" s="644"/>
      <c r="IIN164" s="377"/>
      <c r="IIO164" s="376"/>
      <c r="IIP164" s="376"/>
      <c r="IIQ164" s="376"/>
      <c r="IIR164" s="376"/>
      <c r="IIS164" s="378"/>
      <c r="IIT164" s="374"/>
      <c r="IIU164" s="640"/>
      <c r="IIV164" s="641"/>
      <c r="IIW164" s="641"/>
      <c r="IIX164" s="642"/>
      <c r="IIY164" s="641"/>
      <c r="IIZ164" s="643"/>
      <c r="IJA164" s="374"/>
      <c r="IJB164" s="374"/>
      <c r="IJC164" s="644"/>
      <c r="IJD164" s="377"/>
      <c r="IJE164" s="376"/>
      <c r="IJF164" s="376"/>
      <c r="IJG164" s="376"/>
      <c r="IJH164" s="376"/>
      <c r="IJI164" s="378"/>
      <c r="IJJ164" s="374"/>
      <c r="IJK164" s="640"/>
      <c r="IJL164" s="641"/>
      <c r="IJM164" s="641"/>
      <c r="IJN164" s="642"/>
      <c r="IJO164" s="641"/>
      <c r="IJP164" s="643"/>
      <c r="IJQ164" s="374"/>
      <c r="IJR164" s="374"/>
      <c r="IJS164" s="644"/>
      <c r="IJT164" s="377"/>
      <c r="IJU164" s="376"/>
      <c r="IJV164" s="376"/>
      <c r="IJW164" s="376"/>
      <c r="IJX164" s="376"/>
      <c r="IJY164" s="378"/>
      <c r="IJZ164" s="374"/>
      <c r="IKA164" s="640"/>
      <c r="IKB164" s="641"/>
      <c r="IKC164" s="641"/>
      <c r="IKD164" s="642"/>
      <c r="IKE164" s="641"/>
      <c r="IKF164" s="643"/>
      <c r="IKG164" s="374"/>
      <c r="IKH164" s="374"/>
      <c r="IKI164" s="644"/>
      <c r="IKJ164" s="377"/>
      <c r="IKK164" s="376"/>
      <c r="IKL164" s="376"/>
      <c r="IKM164" s="376"/>
      <c r="IKN164" s="376"/>
      <c r="IKO164" s="378"/>
      <c r="IKP164" s="374"/>
      <c r="IKQ164" s="640"/>
      <c r="IKR164" s="641"/>
      <c r="IKS164" s="641"/>
      <c r="IKT164" s="642"/>
      <c r="IKU164" s="641"/>
      <c r="IKV164" s="643"/>
      <c r="IKW164" s="374"/>
      <c r="IKX164" s="374"/>
      <c r="IKY164" s="644"/>
      <c r="IKZ164" s="377"/>
      <c r="ILA164" s="376"/>
      <c r="ILB164" s="376"/>
      <c r="ILC164" s="376"/>
      <c r="ILD164" s="376"/>
      <c r="ILE164" s="378"/>
      <c r="ILF164" s="374"/>
      <c r="ILG164" s="640"/>
      <c r="ILH164" s="641"/>
      <c r="ILI164" s="641"/>
      <c r="ILJ164" s="642"/>
      <c r="ILK164" s="641"/>
      <c r="ILL164" s="643"/>
      <c r="ILM164" s="374"/>
      <c r="ILN164" s="374"/>
      <c r="ILO164" s="644"/>
      <c r="ILP164" s="377"/>
      <c r="ILQ164" s="376"/>
      <c r="ILR164" s="376"/>
      <c r="ILS164" s="376"/>
      <c r="ILT164" s="376"/>
      <c r="ILU164" s="378"/>
      <c r="ILV164" s="374"/>
      <c r="ILW164" s="640"/>
      <c r="ILX164" s="641"/>
      <c r="ILY164" s="641"/>
      <c r="ILZ164" s="642"/>
      <c r="IMA164" s="641"/>
      <c r="IMB164" s="643"/>
      <c r="IMC164" s="374"/>
      <c r="IMD164" s="374"/>
      <c r="IME164" s="644"/>
      <c r="IMF164" s="377"/>
      <c r="IMG164" s="376"/>
      <c r="IMH164" s="376"/>
      <c r="IMI164" s="376"/>
      <c r="IMJ164" s="376"/>
      <c r="IMK164" s="378"/>
      <c r="IML164" s="374"/>
      <c r="IMM164" s="640"/>
      <c r="IMN164" s="641"/>
      <c r="IMO164" s="641"/>
      <c r="IMP164" s="642"/>
      <c r="IMQ164" s="641"/>
      <c r="IMR164" s="643"/>
      <c r="IMS164" s="374"/>
      <c r="IMT164" s="374"/>
      <c r="IMU164" s="644"/>
      <c r="IMV164" s="377"/>
      <c r="IMW164" s="376"/>
      <c r="IMX164" s="376"/>
      <c r="IMY164" s="376"/>
      <c r="IMZ164" s="376"/>
      <c r="INA164" s="378"/>
      <c r="INB164" s="374"/>
      <c r="INC164" s="640"/>
      <c r="IND164" s="641"/>
      <c r="INE164" s="641"/>
      <c r="INF164" s="642"/>
      <c r="ING164" s="641"/>
      <c r="INH164" s="643"/>
      <c r="INI164" s="374"/>
      <c r="INJ164" s="374"/>
      <c r="INK164" s="644"/>
      <c r="INL164" s="377"/>
      <c r="INM164" s="376"/>
      <c r="INN164" s="376"/>
      <c r="INO164" s="376"/>
      <c r="INP164" s="376"/>
      <c r="INQ164" s="378"/>
      <c r="INR164" s="374"/>
      <c r="INS164" s="640"/>
      <c r="INT164" s="641"/>
      <c r="INU164" s="641"/>
      <c r="INV164" s="642"/>
      <c r="INW164" s="641"/>
      <c r="INX164" s="643"/>
      <c r="INY164" s="374"/>
      <c r="INZ164" s="374"/>
      <c r="IOA164" s="644"/>
      <c r="IOB164" s="377"/>
      <c r="IOC164" s="376"/>
      <c r="IOD164" s="376"/>
      <c r="IOE164" s="376"/>
      <c r="IOF164" s="376"/>
      <c r="IOG164" s="378"/>
      <c r="IOH164" s="374"/>
      <c r="IOI164" s="640"/>
      <c r="IOJ164" s="641"/>
      <c r="IOK164" s="641"/>
      <c r="IOL164" s="642"/>
      <c r="IOM164" s="641"/>
      <c r="ION164" s="643"/>
      <c r="IOO164" s="374"/>
      <c r="IOP164" s="374"/>
      <c r="IOQ164" s="644"/>
      <c r="IOR164" s="377"/>
      <c r="IOS164" s="376"/>
      <c r="IOT164" s="376"/>
      <c r="IOU164" s="376"/>
      <c r="IOV164" s="376"/>
      <c r="IOW164" s="378"/>
      <c r="IOX164" s="374"/>
      <c r="IOY164" s="640"/>
      <c r="IOZ164" s="641"/>
      <c r="IPA164" s="641"/>
      <c r="IPB164" s="642"/>
      <c r="IPC164" s="641"/>
      <c r="IPD164" s="643"/>
      <c r="IPE164" s="374"/>
      <c r="IPF164" s="374"/>
      <c r="IPG164" s="644"/>
      <c r="IPH164" s="377"/>
      <c r="IPI164" s="376"/>
      <c r="IPJ164" s="376"/>
      <c r="IPK164" s="376"/>
      <c r="IPL164" s="376"/>
      <c r="IPM164" s="378"/>
      <c r="IPN164" s="374"/>
      <c r="IPO164" s="640"/>
      <c r="IPP164" s="641"/>
      <c r="IPQ164" s="641"/>
      <c r="IPR164" s="642"/>
      <c r="IPS164" s="641"/>
      <c r="IPT164" s="643"/>
      <c r="IPU164" s="374"/>
      <c r="IPV164" s="374"/>
      <c r="IPW164" s="644"/>
      <c r="IPX164" s="377"/>
      <c r="IPY164" s="376"/>
      <c r="IPZ164" s="376"/>
      <c r="IQA164" s="376"/>
      <c r="IQB164" s="376"/>
      <c r="IQC164" s="378"/>
      <c r="IQD164" s="374"/>
      <c r="IQE164" s="640"/>
      <c r="IQF164" s="641"/>
      <c r="IQG164" s="641"/>
      <c r="IQH164" s="642"/>
      <c r="IQI164" s="641"/>
      <c r="IQJ164" s="643"/>
      <c r="IQK164" s="374"/>
      <c r="IQL164" s="374"/>
      <c r="IQM164" s="644"/>
      <c r="IQN164" s="377"/>
      <c r="IQO164" s="376"/>
      <c r="IQP164" s="376"/>
      <c r="IQQ164" s="376"/>
      <c r="IQR164" s="376"/>
      <c r="IQS164" s="378"/>
      <c r="IQT164" s="374"/>
      <c r="IQU164" s="640"/>
      <c r="IQV164" s="641"/>
      <c r="IQW164" s="641"/>
      <c r="IQX164" s="642"/>
      <c r="IQY164" s="641"/>
      <c r="IQZ164" s="643"/>
      <c r="IRA164" s="374"/>
      <c r="IRB164" s="374"/>
      <c r="IRC164" s="644"/>
      <c r="IRD164" s="377"/>
      <c r="IRE164" s="376"/>
      <c r="IRF164" s="376"/>
      <c r="IRG164" s="376"/>
      <c r="IRH164" s="376"/>
      <c r="IRI164" s="378"/>
      <c r="IRJ164" s="374"/>
      <c r="IRK164" s="640"/>
      <c r="IRL164" s="641"/>
      <c r="IRM164" s="641"/>
      <c r="IRN164" s="642"/>
      <c r="IRO164" s="641"/>
      <c r="IRP164" s="643"/>
      <c r="IRQ164" s="374"/>
      <c r="IRR164" s="374"/>
      <c r="IRS164" s="644"/>
      <c r="IRT164" s="377"/>
      <c r="IRU164" s="376"/>
      <c r="IRV164" s="376"/>
      <c r="IRW164" s="376"/>
      <c r="IRX164" s="376"/>
      <c r="IRY164" s="378"/>
      <c r="IRZ164" s="374"/>
      <c r="ISA164" s="640"/>
      <c r="ISB164" s="641"/>
      <c r="ISC164" s="641"/>
      <c r="ISD164" s="642"/>
      <c r="ISE164" s="641"/>
      <c r="ISF164" s="643"/>
      <c r="ISG164" s="374"/>
      <c r="ISH164" s="374"/>
      <c r="ISI164" s="644"/>
      <c r="ISJ164" s="377"/>
      <c r="ISK164" s="376"/>
      <c r="ISL164" s="376"/>
      <c r="ISM164" s="376"/>
      <c r="ISN164" s="376"/>
      <c r="ISO164" s="378"/>
      <c r="ISP164" s="374"/>
      <c r="ISQ164" s="640"/>
      <c r="ISR164" s="641"/>
      <c r="ISS164" s="641"/>
      <c r="IST164" s="642"/>
      <c r="ISU164" s="641"/>
      <c r="ISV164" s="643"/>
      <c r="ISW164" s="374"/>
      <c r="ISX164" s="374"/>
      <c r="ISY164" s="644"/>
      <c r="ISZ164" s="377"/>
      <c r="ITA164" s="376"/>
      <c r="ITB164" s="376"/>
      <c r="ITC164" s="376"/>
      <c r="ITD164" s="376"/>
      <c r="ITE164" s="378"/>
      <c r="ITF164" s="374"/>
      <c r="ITG164" s="640"/>
      <c r="ITH164" s="641"/>
      <c r="ITI164" s="641"/>
      <c r="ITJ164" s="642"/>
      <c r="ITK164" s="641"/>
      <c r="ITL164" s="643"/>
      <c r="ITM164" s="374"/>
      <c r="ITN164" s="374"/>
      <c r="ITO164" s="644"/>
      <c r="ITP164" s="377"/>
      <c r="ITQ164" s="376"/>
      <c r="ITR164" s="376"/>
      <c r="ITS164" s="376"/>
      <c r="ITT164" s="376"/>
      <c r="ITU164" s="378"/>
      <c r="ITV164" s="374"/>
      <c r="ITW164" s="640"/>
      <c r="ITX164" s="641"/>
      <c r="ITY164" s="641"/>
      <c r="ITZ164" s="642"/>
      <c r="IUA164" s="641"/>
      <c r="IUB164" s="643"/>
      <c r="IUC164" s="374"/>
      <c r="IUD164" s="374"/>
      <c r="IUE164" s="644"/>
      <c r="IUF164" s="377"/>
      <c r="IUG164" s="376"/>
      <c r="IUH164" s="376"/>
      <c r="IUI164" s="376"/>
      <c r="IUJ164" s="376"/>
      <c r="IUK164" s="378"/>
      <c r="IUL164" s="374"/>
      <c r="IUM164" s="640"/>
      <c r="IUN164" s="641"/>
      <c r="IUO164" s="641"/>
      <c r="IUP164" s="642"/>
      <c r="IUQ164" s="641"/>
      <c r="IUR164" s="643"/>
      <c r="IUS164" s="374"/>
      <c r="IUT164" s="374"/>
      <c r="IUU164" s="644"/>
      <c r="IUV164" s="377"/>
      <c r="IUW164" s="376"/>
      <c r="IUX164" s="376"/>
      <c r="IUY164" s="376"/>
      <c r="IUZ164" s="376"/>
      <c r="IVA164" s="378"/>
      <c r="IVB164" s="374"/>
      <c r="IVC164" s="640"/>
      <c r="IVD164" s="641"/>
      <c r="IVE164" s="641"/>
      <c r="IVF164" s="642"/>
      <c r="IVG164" s="641"/>
      <c r="IVH164" s="643"/>
      <c r="IVI164" s="374"/>
      <c r="IVJ164" s="374"/>
      <c r="IVK164" s="644"/>
      <c r="IVL164" s="377"/>
      <c r="IVM164" s="376"/>
      <c r="IVN164" s="376"/>
      <c r="IVO164" s="376"/>
      <c r="IVP164" s="376"/>
      <c r="IVQ164" s="378"/>
      <c r="IVR164" s="374"/>
      <c r="IVS164" s="640"/>
      <c r="IVT164" s="641"/>
      <c r="IVU164" s="641"/>
      <c r="IVV164" s="642"/>
      <c r="IVW164" s="641"/>
      <c r="IVX164" s="643"/>
      <c r="IVY164" s="374"/>
      <c r="IVZ164" s="374"/>
      <c r="IWA164" s="644"/>
      <c r="IWB164" s="377"/>
      <c r="IWC164" s="376"/>
      <c r="IWD164" s="376"/>
      <c r="IWE164" s="376"/>
      <c r="IWF164" s="376"/>
      <c r="IWG164" s="378"/>
      <c r="IWH164" s="374"/>
      <c r="IWI164" s="640"/>
      <c r="IWJ164" s="641"/>
      <c r="IWK164" s="641"/>
      <c r="IWL164" s="642"/>
      <c r="IWM164" s="641"/>
      <c r="IWN164" s="643"/>
      <c r="IWO164" s="374"/>
      <c r="IWP164" s="374"/>
      <c r="IWQ164" s="644"/>
      <c r="IWR164" s="377"/>
      <c r="IWS164" s="376"/>
      <c r="IWT164" s="376"/>
      <c r="IWU164" s="376"/>
      <c r="IWV164" s="376"/>
      <c r="IWW164" s="378"/>
      <c r="IWX164" s="374"/>
      <c r="IWY164" s="640"/>
      <c r="IWZ164" s="641"/>
      <c r="IXA164" s="641"/>
      <c r="IXB164" s="642"/>
      <c r="IXC164" s="641"/>
      <c r="IXD164" s="643"/>
      <c r="IXE164" s="374"/>
      <c r="IXF164" s="374"/>
      <c r="IXG164" s="644"/>
      <c r="IXH164" s="377"/>
      <c r="IXI164" s="376"/>
      <c r="IXJ164" s="376"/>
      <c r="IXK164" s="376"/>
      <c r="IXL164" s="376"/>
      <c r="IXM164" s="378"/>
      <c r="IXN164" s="374"/>
      <c r="IXO164" s="640"/>
      <c r="IXP164" s="641"/>
      <c r="IXQ164" s="641"/>
      <c r="IXR164" s="642"/>
      <c r="IXS164" s="641"/>
      <c r="IXT164" s="643"/>
      <c r="IXU164" s="374"/>
      <c r="IXV164" s="374"/>
      <c r="IXW164" s="644"/>
      <c r="IXX164" s="377"/>
      <c r="IXY164" s="376"/>
      <c r="IXZ164" s="376"/>
      <c r="IYA164" s="376"/>
      <c r="IYB164" s="376"/>
      <c r="IYC164" s="378"/>
      <c r="IYD164" s="374"/>
      <c r="IYE164" s="640"/>
      <c r="IYF164" s="641"/>
      <c r="IYG164" s="641"/>
      <c r="IYH164" s="642"/>
      <c r="IYI164" s="641"/>
      <c r="IYJ164" s="643"/>
      <c r="IYK164" s="374"/>
      <c r="IYL164" s="374"/>
      <c r="IYM164" s="644"/>
      <c r="IYN164" s="377"/>
      <c r="IYO164" s="376"/>
      <c r="IYP164" s="376"/>
      <c r="IYQ164" s="376"/>
      <c r="IYR164" s="376"/>
      <c r="IYS164" s="378"/>
      <c r="IYT164" s="374"/>
      <c r="IYU164" s="640"/>
      <c r="IYV164" s="641"/>
      <c r="IYW164" s="641"/>
      <c r="IYX164" s="642"/>
      <c r="IYY164" s="641"/>
      <c r="IYZ164" s="643"/>
      <c r="IZA164" s="374"/>
      <c r="IZB164" s="374"/>
      <c r="IZC164" s="644"/>
      <c r="IZD164" s="377"/>
      <c r="IZE164" s="376"/>
      <c r="IZF164" s="376"/>
      <c r="IZG164" s="376"/>
      <c r="IZH164" s="376"/>
      <c r="IZI164" s="378"/>
      <c r="IZJ164" s="374"/>
      <c r="IZK164" s="640"/>
      <c r="IZL164" s="641"/>
      <c r="IZM164" s="641"/>
      <c r="IZN164" s="642"/>
      <c r="IZO164" s="641"/>
      <c r="IZP164" s="643"/>
      <c r="IZQ164" s="374"/>
      <c r="IZR164" s="374"/>
      <c r="IZS164" s="644"/>
      <c r="IZT164" s="377"/>
      <c r="IZU164" s="376"/>
      <c r="IZV164" s="376"/>
      <c r="IZW164" s="376"/>
      <c r="IZX164" s="376"/>
      <c r="IZY164" s="378"/>
      <c r="IZZ164" s="374"/>
      <c r="JAA164" s="640"/>
      <c r="JAB164" s="641"/>
      <c r="JAC164" s="641"/>
      <c r="JAD164" s="642"/>
      <c r="JAE164" s="641"/>
      <c r="JAF164" s="643"/>
      <c r="JAG164" s="374"/>
      <c r="JAH164" s="374"/>
      <c r="JAI164" s="644"/>
      <c r="JAJ164" s="377"/>
      <c r="JAK164" s="376"/>
      <c r="JAL164" s="376"/>
      <c r="JAM164" s="376"/>
      <c r="JAN164" s="376"/>
      <c r="JAO164" s="378"/>
      <c r="JAP164" s="374"/>
      <c r="JAQ164" s="640"/>
      <c r="JAR164" s="641"/>
      <c r="JAS164" s="641"/>
      <c r="JAT164" s="642"/>
      <c r="JAU164" s="641"/>
      <c r="JAV164" s="643"/>
      <c r="JAW164" s="374"/>
      <c r="JAX164" s="374"/>
      <c r="JAY164" s="644"/>
      <c r="JAZ164" s="377"/>
      <c r="JBA164" s="376"/>
      <c r="JBB164" s="376"/>
      <c r="JBC164" s="376"/>
      <c r="JBD164" s="376"/>
      <c r="JBE164" s="378"/>
      <c r="JBF164" s="374"/>
      <c r="JBG164" s="640"/>
      <c r="JBH164" s="641"/>
      <c r="JBI164" s="641"/>
      <c r="JBJ164" s="642"/>
      <c r="JBK164" s="641"/>
      <c r="JBL164" s="643"/>
      <c r="JBM164" s="374"/>
      <c r="JBN164" s="374"/>
      <c r="JBO164" s="644"/>
      <c r="JBP164" s="377"/>
      <c r="JBQ164" s="376"/>
      <c r="JBR164" s="376"/>
      <c r="JBS164" s="376"/>
      <c r="JBT164" s="376"/>
      <c r="JBU164" s="378"/>
      <c r="JBV164" s="374"/>
      <c r="JBW164" s="640"/>
      <c r="JBX164" s="641"/>
      <c r="JBY164" s="641"/>
      <c r="JBZ164" s="642"/>
      <c r="JCA164" s="641"/>
      <c r="JCB164" s="643"/>
      <c r="JCC164" s="374"/>
      <c r="JCD164" s="374"/>
      <c r="JCE164" s="644"/>
      <c r="JCF164" s="377"/>
      <c r="JCG164" s="376"/>
      <c r="JCH164" s="376"/>
      <c r="JCI164" s="376"/>
      <c r="JCJ164" s="376"/>
      <c r="JCK164" s="378"/>
      <c r="JCL164" s="374"/>
      <c r="JCM164" s="640"/>
      <c r="JCN164" s="641"/>
      <c r="JCO164" s="641"/>
      <c r="JCP164" s="642"/>
      <c r="JCQ164" s="641"/>
      <c r="JCR164" s="643"/>
      <c r="JCS164" s="374"/>
      <c r="JCT164" s="374"/>
      <c r="JCU164" s="644"/>
      <c r="JCV164" s="377"/>
      <c r="JCW164" s="376"/>
      <c r="JCX164" s="376"/>
      <c r="JCY164" s="376"/>
      <c r="JCZ164" s="376"/>
      <c r="JDA164" s="378"/>
      <c r="JDB164" s="374"/>
      <c r="JDC164" s="640"/>
      <c r="JDD164" s="641"/>
      <c r="JDE164" s="641"/>
      <c r="JDF164" s="642"/>
      <c r="JDG164" s="641"/>
      <c r="JDH164" s="643"/>
      <c r="JDI164" s="374"/>
      <c r="JDJ164" s="374"/>
      <c r="JDK164" s="644"/>
      <c r="JDL164" s="377"/>
      <c r="JDM164" s="376"/>
      <c r="JDN164" s="376"/>
      <c r="JDO164" s="376"/>
      <c r="JDP164" s="376"/>
      <c r="JDQ164" s="378"/>
      <c r="JDR164" s="374"/>
      <c r="JDS164" s="640"/>
      <c r="JDT164" s="641"/>
      <c r="JDU164" s="641"/>
      <c r="JDV164" s="642"/>
      <c r="JDW164" s="641"/>
      <c r="JDX164" s="643"/>
      <c r="JDY164" s="374"/>
      <c r="JDZ164" s="374"/>
      <c r="JEA164" s="644"/>
      <c r="JEB164" s="377"/>
      <c r="JEC164" s="376"/>
      <c r="JED164" s="376"/>
      <c r="JEE164" s="376"/>
      <c r="JEF164" s="376"/>
      <c r="JEG164" s="378"/>
      <c r="JEH164" s="374"/>
      <c r="JEI164" s="640"/>
      <c r="JEJ164" s="641"/>
      <c r="JEK164" s="641"/>
      <c r="JEL164" s="642"/>
      <c r="JEM164" s="641"/>
      <c r="JEN164" s="643"/>
      <c r="JEO164" s="374"/>
      <c r="JEP164" s="374"/>
      <c r="JEQ164" s="644"/>
      <c r="JER164" s="377"/>
      <c r="JES164" s="376"/>
      <c r="JET164" s="376"/>
      <c r="JEU164" s="376"/>
      <c r="JEV164" s="376"/>
      <c r="JEW164" s="378"/>
      <c r="JEX164" s="374"/>
      <c r="JEY164" s="640"/>
      <c r="JEZ164" s="641"/>
      <c r="JFA164" s="641"/>
      <c r="JFB164" s="642"/>
      <c r="JFC164" s="641"/>
      <c r="JFD164" s="643"/>
      <c r="JFE164" s="374"/>
      <c r="JFF164" s="374"/>
      <c r="JFG164" s="644"/>
      <c r="JFH164" s="377"/>
      <c r="JFI164" s="376"/>
      <c r="JFJ164" s="376"/>
      <c r="JFK164" s="376"/>
      <c r="JFL164" s="376"/>
      <c r="JFM164" s="378"/>
      <c r="JFN164" s="374"/>
      <c r="JFO164" s="640"/>
      <c r="JFP164" s="641"/>
      <c r="JFQ164" s="641"/>
      <c r="JFR164" s="642"/>
      <c r="JFS164" s="641"/>
      <c r="JFT164" s="643"/>
      <c r="JFU164" s="374"/>
      <c r="JFV164" s="374"/>
      <c r="JFW164" s="644"/>
      <c r="JFX164" s="377"/>
      <c r="JFY164" s="376"/>
      <c r="JFZ164" s="376"/>
      <c r="JGA164" s="376"/>
      <c r="JGB164" s="376"/>
      <c r="JGC164" s="378"/>
      <c r="JGD164" s="374"/>
      <c r="JGE164" s="640"/>
      <c r="JGF164" s="641"/>
      <c r="JGG164" s="641"/>
      <c r="JGH164" s="642"/>
      <c r="JGI164" s="641"/>
      <c r="JGJ164" s="643"/>
      <c r="JGK164" s="374"/>
      <c r="JGL164" s="374"/>
      <c r="JGM164" s="644"/>
      <c r="JGN164" s="377"/>
      <c r="JGO164" s="376"/>
      <c r="JGP164" s="376"/>
      <c r="JGQ164" s="376"/>
      <c r="JGR164" s="376"/>
      <c r="JGS164" s="378"/>
      <c r="JGT164" s="374"/>
      <c r="JGU164" s="640"/>
      <c r="JGV164" s="641"/>
      <c r="JGW164" s="641"/>
      <c r="JGX164" s="642"/>
      <c r="JGY164" s="641"/>
      <c r="JGZ164" s="643"/>
      <c r="JHA164" s="374"/>
      <c r="JHB164" s="374"/>
      <c r="JHC164" s="644"/>
      <c r="JHD164" s="377"/>
      <c r="JHE164" s="376"/>
      <c r="JHF164" s="376"/>
      <c r="JHG164" s="376"/>
      <c r="JHH164" s="376"/>
      <c r="JHI164" s="378"/>
      <c r="JHJ164" s="374"/>
      <c r="JHK164" s="640"/>
      <c r="JHL164" s="641"/>
      <c r="JHM164" s="641"/>
      <c r="JHN164" s="642"/>
      <c r="JHO164" s="641"/>
      <c r="JHP164" s="643"/>
      <c r="JHQ164" s="374"/>
      <c r="JHR164" s="374"/>
      <c r="JHS164" s="644"/>
      <c r="JHT164" s="377"/>
      <c r="JHU164" s="376"/>
      <c r="JHV164" s="376"/>
      <c r="JHW164" s="376"/>
      <c r="JHX164" s="376"/>
      <c r="JHY164" s="378"/>
      <c r="JHZ164" s="374"/>
      <c r="JIA164" s="640"/>
      <c r="JIB164" s="641"/>
      <c r="JIC164" s="641"/>
      <c r="JID164" s="642"/>
      <c r="JIE164" s="641"/>
      <c r="JIF164" s="643"/>
      <c r="JIG164" s="374"/>
      <c r="JIH164" s="374"/>
      <c r="JII164" s="644"/>
      <c r="JIJ164" s="377"/>
      <c r="JIK164" s="376"/>
      <c r="JIL164" s="376"/>
      <c r="JIM164" s="376"/>
      <c r="JIN164" s="376"/>
      <c r="JIO164" s="378"/>
      <c r="JIP164" s="374"/>
      <c r="JIQ164" s="640"/>
      <c r="JIR164" s="641"/>
      <c r="JIS164" s="641"/>
      <c r="JIT164" s="642"/>
      <c r="JIU164" s="641"/>
      <c r="JIV164" s="643"/>
      <c r="JIW164" s="374"/>
      <c r="JIX164" s="374"/>
      <c r="JIY164" s="644"/>
      <c r="JIZ164" s="377"/>
      <c r="JJA164" s="376"/>
      <c r="JJB164" s="376"/>
      <c r="JJC164" s="376"/>
      <c r="JJD164" s="376"/>
      <c r="JJE164" s="378"/>
      <c r="JJF164" s="374"/>
      <c r="JJG164" s="640"/>
      <c r="JJH164" s="641"/>
      <c r="JJI164" s="641"/>
      <c r="JJJ164" s="642"/>
      <c r="JJK164" s="641"/>
      <c r="JJL164" s="643"/>
      <c r="JJM164" s="374"/>
      <c r="JJN164" s="374"/>
      <c r="JJO164" s="644"/>
      <c r="JJP164" s="377"/>
      <c r="JJQ164" s="376"/>
      <c r="JJR164" s="376"/>
      <c r="JJS164" s="376"/>
      <c r="JJT164" s="376"/>
      <c r="JJU164" s="378"/>
      <c r="JJV164" s="374"/>
      <c r="JJW164" s="640"/>
      <c r="JJX164" s="641"/>
      <c r="JJY164" s="641"/>
      <c r="JJZ164" s="642"/>
      <c r="JKA164" s="641"/>
      <c r="JKB164" s="643"/>
      <c r="JKC164" s="374"/>
      <c r="JKD164" s="374"/>
      <c r="JKE164" s="644"/>
      <c r="JKF164" s="377"/>
      <c r="JKG164" s="376"/>
      <c r="JKH164" s="376"/>
      <c r="JKI164" s="376"/>
      <c r="JKJ164" s="376"/>
      <c r="JKK164" s="378"/>
      <c r="JKL164" s="374"/>
      <c r="JKM164" s="640"/>
      <c r="JKN164" s="641"/>
      <c r="JKO164" s="641"/>
      <c r="JKP164" s="642"/>
      <c r="JKQ164" s="641"/>
      <c r="JKR164" s="643"/>
      <c r="JKS164" s="374"/>
      <c r="JKT164" s="374"/>
      <c r="JKU164" s="644"/>
      <c r="JKV164" s="377"/>
      <c r="JKW164" s="376"/>
      <c r="JKX164" s="376"/>
      <c r="JKY164" s="376"/>
      <c r="JKZ164" s="376"/>
      <c r="JLA164" s="378"/>
      <c r="JLB164" s="374"/>
      <c r="JLC164" s="640"/>
      <c r="JLD164" s="641"/>
      <c r="JLE164" s="641"/>
      <c r="JLF164" s="642"/>
      <c r="JLG164" s="641"/>
      <c r="JLH164" s="643"/>
      <c r="JLI164" s="374"/>
      <c r="JLJ164" s="374"/>
      <c r="JLK164" s="644"/>
      <c r="JLL164" s="377"/>
      <c r="JLM164" s="376"/>
      <c r="JLN164" s="376"/>
      <c r="JLO164" s="376"/>
      <c r="JLP164" s="376"/>
      <c r="JLQ164" s="378"/>
      <c r="JLR164" s="374"/>
      <c r="JLS164" s="640"/>
      <c r="JLT164" s="641"/>
      <c r="JLU164" s="641"/>
      <c r="JLV164" s="642"/>
      <c r="JLW164" s="641"/>
      <c r="JLX164" s="643"/>
      <c r="JLY164" s="374"/>
      <c r="JLZ164" s="374"/>
      <c r="JMA164" s="644"/>
      <c r="JMB164" s="377"/>
      <c r="JMC164" s="376"/>
      <c r="JMD164" s="376"/>
      <c r="JME164" s="376"/>
      <c r="JMF164" s="376"/>
      <c r="JMG164" s="378"/>
      <c r="JMH164" s="374"/>
      <c r="JMI164" s="640"/>
      <c r="JMJ164" s="641"/>
      <c r="JMK164" s="641"/>
      <c r="JML164" s="642"/>
      <c r="JMM164" s="641"/>
      <c r="JMN164" s="643"/>
      <c r="JMO164" s="374"/>
      <c r="JMP164" s="374"/>
      <c r="JMQ164" s="644"/>
      <c r="JMR164" s="377"/>
      <c r="JMS164" s="376"/>
      <c r="JMT164" s="376"/>
      <c r="JMU164" s="376"/>
      <c r="JMV164" s="376"/>
      <c r="JMW164" s="378"/>
      <c r="JMX164" s="374"/>
      <c r="JMY164" s="640"/>
      <c r="JMZ164" s="641"/>
      <c r="JNA164" s="641"/>
      <c r="JNB164" s="642"/>
      <c r="JNC164" s="641"/>
      <c r="JND164" s="643"/>
      <c r="JNE164" s="374"/>
      <c r="JNF164" s="374"/>
      <c r="JNG164" s="644"/>
      <c r="JNH164" s="377"/>
      <c r="JNI164" s="376"/>
      <c r="JNJ164" s="376"/>
      <c r="JNK164" s="376"/>
      <c r="JNL164" s="376"/>
      <c r="JNM164" s="378"/>
      <c r="JNN164" s="374"/>
      <c r="JNO164" s="640"/>
      <c r="JNP164" s="641"/>
      <c r="JNQ164" s="641"/>
      <c r="JNR164" s="642"/>
      <c r="JNS164" s="641"/>
      <c r="JNT164" s="643"/>
      <c r="JNU164" s="374"/>
      <c r="JNV164" s="374"/>
      <c r="JNW164" s="644"/>
      <c r="JNX164" s="377"/>
      <c r="JNY164" s="376"/>
      <c r="JNZ164" s="376"/>
      <c r="JOA164" s="376"/>
      <c r="JOB164" s="376"/>
      <c r="JOC164" s="378"/>
      <c r="JOD164" s="374"/>
      <c r="JOE164" s="640"/>
      <c r="JOF164" s="641"/>
      <c r="JOG164" s="641"/>
      <c r="JOH164" s="642"/>
      <c r="JOI164" s="641"/>
      <c r="JOJ164" s="643"/>
      <c r="JOK164" s="374"/>
      <c r="JOL164" s="374"/>
      <c r="JOM164" s="644"/>
      <c r="JON164" s="377"/>
      <c r="JOO164" s="376"/>
      <c r="JOP164" s="376"/>
      <c r="JOQ164" s="376"/>
      <c r="JOR164" s="376"/>
      <c r="JOS164" s="378"/>
      <c r="JOT164" s="374"/>
      <c r="JOU164" s="640"/>
      <c r="JOV164" s="641"/>
      <c r="JOW164" s="641"/>
      <c r="JOX164" s="642"/>
      <c r="JOY164" s="641"/>
      <c r="JOZ164" s="643"/>
      <c r="JPA164" s="374"/>
      <c r="JPB164" s="374"/>
      <c r="JPC164" s="644"/>
      <c r="JPD164" s="377"/>
      <c r="JPE164" s="376"/>
      <c r="JPF164" s="376"/>
      <c r="JPG164" s="376"/>
      <c r="JPH164" s="376"/>
      <c r="JPI164" s="378"/>
      <c r="JPJ164" s="374"/>
      <c r="JPK164" s="640"/>
      <c r="JPL164" s="641"/>
      <c r="JPM164" s="641"/>
      <c r="JPN164" s="642"/>
      <c r="JPO164" s="641"/>
      <c r="JPP164" s="643"/>
      <c r="JPQ164" s="374"/>
      <c r="JPR164" s="374"/>
      <c r="JPS164" s="644"/>
      <c r="JPT164" s="377"/>
      <c r="JPU164" s="376"/>
      <c r="JPV164" s="376"/>
      <c r="JPW164" s="376"/>
      <c r="JPX164" s="376"/>
      <c r="JPY164" s="378"/>
      <c r="JPZ164" s="374"/>
      <c r="JQA164" s="640"/>
      <c r="JQB164" s="641"/>
      <c r="JQC164" s="641"/>
      <c r="JQD164" s="642"/>
      <c r="JQE164" s="641"/>
      <c r="JQF164" s="643"/>
      <c r="JQG164" s="374"/>
      <c r="JQH164" s="374"/>
      <c r="JQI164" s="644"/>
      <c r="JQJ164" s="377"/>
      <c r="JQK164" s="376"/>
      <c r="JQL164" s="376"/>
      <c r="JQM164" s="376"/>
      <c r="JQN164" s="376"/>
      <c r="JQO164" s="378"/>
      <c r="JQP164" s="374"/>
      <c r="JQQ164" s="640"/>
      <c r="JQR164" s="641"/>
      <c r="JQS164" s="641"/>
      <c r="JQT164" s="642"/>
      <c r="JQU164" s="641"/>
      <c r="JQV164" s="643"/>
      <c r="JQW164" s="374"/>
      <c r="JQX164" s="374"/>
      <c r="JQY164" s="644"/>
      <c r="JQZ164" s="377"/>
      <c r="JRA164" s="376"/>
      <c r="JRB164" s="376"/>
      <c r="JRC164" s="376"/>
      <c r="JRD164" s="376"/>
      <c r="JRE164" s="378"/>
      <c r="JRF164" s="374"/>
      <c r="JRG164" s="640"/>
      <c r="JRH164" s="641"/>
      <c r="JRI164" s="641"/>
      <c r="JRJ164" s="642"/>
      <c r="JRK164" s="641"/>
      <c r="JRL164" s="643"/>
      <c r="JRM164" s="374"/>
      <c r="JRN164" s="374"/>
      <c r="JRO164" s="644"/>
      <c r="JRP164" s="377"/>
      <c r="JRQ164" s="376"/>
      <c r="JRR164" s="376"/>
      <c r="JRS164" s="376"/>
      <c r="JRT164" s="376"/>
      <c r="JRU164" s="378"/>
      <c r="JRV164" s="374"/>
      <c r="JRW164" s="640"/>
      <c r="JRX164" s="641"/>
      <c r="JRY164" s="641"/>
      <c r="JRZ164" s="642"/>
      <c r="JSA164" s="641"/>
      <c r="JSB164" s="643"/>
      <c r="JSC164" s="374"/>
      <c r="JSD164" s="374"/>
      <c r="JSE164" s="644"/>
      <c r="JSF164" s="377"/>
      <c r="JSG164" s="376"/>
      <c r="JSH164" s="376"/>
      <c r="JSI164" s="376"/>
      <c r="JSJ164" s="376"/>
      <c r="JSK164" s="378"/>
      <c r="JSL164" s="374"/>
      <c r="JSM164" s="640"/>
      <c r="JSN164" s="641"/>
      <c r="JSO164" s="641"/>
      <c r="JSP164" s="642"/>
      <c r="JSQ164" s="641"/>
      <c r="JSR164" s="643"/>
      <c r="JSS164" s="374"/>
      <c r="JST164" s="374"/>
      <c r="JSU164" s="644"/>
      <c r="JSV164" s="377"/>
      <c r="JSW164" s="376"/>
      <c r="JSX164" s="376"/>
      <c r="JSY164" s="376"/>
      <c r="JSZ164" s="376"/>
      <c r="JTA164" s="378"/>
      <c r="JTB164" s="374"/>
      <c r="JTC164" s="640"/>
      <c r="JTD164" s="641"/>
      <c r="JTE164" s="641"/>
      <c r="JTF164" s="642"/>
      <c r="JTG164" s="641"/>
      <c r="JTH164" s="643"/>
      <c r="JTI164" s="374"/>
      <c r="JTJ164" s="374"/>
      <c r="JTK164" s="644"/>
      <c r="JTL164" s="377"/>
      <c r="JTM164" s="376"/>
      <c r="JTN164" s="376"/>
      <c r="JTO164" s="376"/>
      <c r="JTP164" s="376"/>
      <c r="JTQ164" s="378"/>
      <c r="JTR164" s="374"/>
      <c r="JTS164" s="640"/>
      <c r="JTT164" s="641"/>
      <c r="JTU164" s="641"/>
      <c r="JTV164" s="642"/>
      <c r="JTW164" s="641"/>
      <c r="JTX164" s="643"/>
      <c r="JTY164" s="374"/>
      <c r="JTZ164" s="374"/>
      <c r="JUA164" s="644"/>
      <c r="JUB164" s="377"/>
      <c r="JUC164" s="376"/>
      <c r="JUD164" s="376"/>
      <c r="JUE164" s="376"/>
      <c r="JUF164" s="376"/>
      <c r="JUG164" s="378"/>
      <c r="JUH164" s="374"/>
      <c r="JUI164" s="640"/>
      <c r="JUJ164" s="641"/>
      <c r="JUK164" s="641"/>
      <c r="JUL164" s="642"/>
      <c r="JUM164" s="641"/>
      <c r="JUN164" s="643"/>
      <c r="JUO164" s="374"/>
      <c r="JUP164" s="374"/>
      <c r="JUQ164" s="644"/>
      <c r="JUR164" s="377"/>
      <c r="JUS164" s="376"/>
      <c r="JUT164" s="376"/>
      <c r="JUU164" s="376"/>
      <c r="JUV164" s="376"/>
      <c r="JUW164" s="378"/>
      <c r="JUX164" s="374"/>
      <c r="JUY164" s="640"/>
      <c r="JUZ164" s="641"/>
      <c r="JVA164" s="641"/>
      <c r="JVB164" s="642"/>
      <c r="JVC164" s="641"/>
      <c r="JVD164" s="643"/>
      <c r="JVE164" s="374"/>
      <c r="JVF164" s="374"/>
      <c r="JVG164" s="644"/>
      <c r="JVH164" s="377"/>
      <c r="JVI164" s="376"/>
      <c r="JVJ164" s="376"/>
      <c r="JVK164" s="376"/>
      <c r="JVL164" s="376"/>
      <c r="JVM164" s="378"/>
      <c r="JVN164" s="374"/>
      <c r="JVO164" s="640"/>
      <c r="JVP164" s="641"/>
      <c r="JVQ164" s="641"/>
      <c r="JVR164" s="642"/>
      <c r="JVS164" s="641"/>
      <c r="JVT164" s="643"/>
      <c r="JVU164" s="374"/>
      <c r="JVV164" s="374"/>
      <c r="JVW164" s="644"/>
      <c r="JVX164" s="377"/>
      <c r="JVY164" s="376"/>
      <c r="JVZ164" s="376"/>
      <c r="JWA164" s="376"/>
      <c r="JWB164" s="376"/>
      <c r="JWC164" s="378"/>
      <c r="JWD164" s="374"/>
      <c r="JWE164" s="640"/>
      <c r="JWF164" s="641"/>
      <c r="JWG164" s="641"/>
      <c r="JWH164" s="642"/>
      <c r="JWI164" s="641"/>
      <c r="JWJ164" s="643"/>
      <c r="JWK164" s="374"/>
      <c r="JWL164" s="374"/>
      <c r="JWM164" s="644"/>
      <c r="JWN164" s="377"/>
      <c r="JWO164" s="376"/>
      <c r="JWP164" s="376"/>
      <c r="JWQ164" s="376"/>
      <c r="JWR164" s="376"/>
      <c r="JWS164" s="378"/>
      <c r="JWT164" s="374"/>
      <c r="JWU164" s="640"/>
      <c r="JWV164" s="641"/>
      <c r="JWW164" s="641"/>
      <c r="JWX164" s="642"/>
      <c r="JWY164" s="641"/>
      <c r="JWZ164" s="643"/>
      <c r="JXA164" s="374"/>
      <c r="JXB164" s="374"/>
      <c r="JXC164" s="644"/>
      <c r="JXD164" s="377"/>
      <c r="JXE164" s="376"/>
      <c r="JXF164" s="376"/>
      <c r="JXG164" s="376"/>
      <c r="JXH164" s="376"/>
      <c r="JXI164" s="378"/>
      <c r="JXJ164" s="374"/>
      <c r="JXK164" s="640"/>
      <c r="JXL164" s="641"/>
      <c r="JXM164" s="641"/>
      <c r="JXN164" s="642"/>
      <c r="JXO164" s="641"/>
      <c r="JXP164" s="643"/>
      <c r="JXQ164" s="374"/>
      <c r="JXR164" s="374"/>
      <c r="JXS164" s="644"/>
      <c r="JXT164" s="377"/>
      <c r="JXU164" s="376"/>
      <c r="JXV164" s="376"/>
      <c r="JXW164" s="376"/>
      <c r="JXX164" s="376"/>
      <c r="JXY164" s="378"/>
      <c r="JXZ164" s="374"/>
      <c r="JYA164" s="640"/>
      <c r="JYB164" s="641"/>
      <c r="JYC164" s="641"/>
      <c r="JYD164" s="642"/>
      <c r="JYE164" s="641"/>
      <c r="JYF164" s="643"/>
      <c r="JYG164" s="374"/>
      <c r="JYH164" s="374"/>
      <c r="JYI164" s="644"/>
      <c r="JYJ164" s="377"/>
      <c r="JYK164" s="376"/>
      <c r="JYL164" s="376"/>
      <c r="JYM164" s="376"/>
      <c r="JYN164" s="376"/>
      <c r="JYO164" s="378"/>
      <c r="JYP164" s="374"/>
      <c r="JYQ164" s="640"/>
      <c r="JYR164" s="641"/>
      <c r="JYS164" s="641"/>
      <c r="JYT164" s="642"/>
      <c r="JYU164" s="641"/>
      <c r="JYV164" s="643"/>
      <c r="JYW164" s="374"/>
      <c r="JYX164" s="374"/>
      <c r="JYY164" s="644"/>
      <c r="JYZ164" s="377"/>
      <c r="JZA164" s="376"/>
      <c r="JZB164" s="376"/>
      <c r="JZC164" s="376"/>
      <c r="JZD164" s="376"/>
      <c r="JZE164" s="378"/>
      <c r="JZF164" s="374"/>
      <c r="JZG164" s="640"/>
      <c r="JZH164" s="641"/>
      <c r="JZI164" s="641"/>
      <c r="JZJ164" s="642"/>
      <c r="JZK164" s="641"/>
      <c r="JZL164" s="643"/>
      <c r="JZM164" s="374"/>
      <c r="JZN164" s="374"/>
      <c r="JZO164" s="644"/>
      <c r="JZP164" s="377"/>
      <c r="JZQ164" s="376"/>
      <c r="JZR164" s="376"/>
      <c r="JZS164" s="376"/>
      <c r="JZT164" s="376"/>
      <c r="JZU164" s="378"/>
      <c r="JZV164" s="374"/>
      <c r="JZW164" s="640"/>
      <c r="JZX164" s="641"/>
      <c r="JZY164" s="641"/>
      <c r="JZZ164" s="642"/>
      <c r="KAA164" s="641"/>
      <c r="KAB164" s="643"/>
      <c r="KAC164" s="374"/>
      <c r="KAD164" s="374"/>
      <c r="KAE164" s="644"/>
      <c r="KAF164" s="377"/>
      <c r="KAG164" s="376"/>
      <c r="KAH164" s="376"/>
      <c r="KAI164" s="376"/>
      <c r="KAJ164" s="376"/>
      <c r="KAK164" s="378"/>
      <c r="KAL164" s="374"/>
      <c r="KAM164" s="640"/>
      <c r="KAN164" s="641"/>
      <c r="KAO164" s="641"/>
      <c r="KAP164" s="642"/>
      <c r="KAQ164" s="641"/>
      <c r="KAR164" s="643"/>
      <c r="KAS164" s="374"/>
      <c r="KAT164" s="374"/>
      <c r="KAU164" s="644"/>
      <c r="KAV164" s="377"/>
      <c r="KAW164" s="376"/>
      <c r="KAX164" s="376"/>
      <c r="KAY164" s="376"/>
      <c r="KAZ164" s="376"/>
      <c r="KBA164" s="378"/>
      <c r="KBB164" s="374"/>
      <c r="KBC164" s="640"/>
      <c r="KBD164" s="641"/>
      <c r="KBE164" s="641"/>
      <c r="KBF164" s="642"/>
      <c r="KBG164" s="641"/>
      <c r="KBH164" s="643"/>
      <c r="KBI164" s="374"/>
      <c r="KBJ164" s="374"/>
      <c r="KBK164" s="644"/>
      <c r="KBL164" s="377"/>
      <c r="KBM164" s="376"/>
      <c r="KBN164" s="376"/>
      <c r="KBO164" s="376"/>
      <c r="KBP164" s="376"/>
      <c r="KBQ164" s="378"/>
      <c r="KBR164" s="374"/>
      <c r="KBS164" s="640"/>
      <c r="KBT164" s="641"/>
      <c r="KBU164" s="641"/>
      <c r="KBV164" s="642"/>
      <c r="KBW164" s="641"/>
      <c r="KBX164" s="643"/>
      <c r="KBY164" s="374"/>
      <c r="KBZ164" s="374"/>
      <c r="KCA164" s="644"/>
      <c r="KCB164" s="377"/>
      <c r="KCC164" s="376"/>
      <c r="KCD164" s="376"/>
      <c r="KCE164" s="376"/>
      <c r="KCF164" s="376"/>
      <c r="KCG164" s="378"/>
      <c r="KCH164" s="374"/>
      <c r="KCI164" s="640"/>
      <c r="KCJ164" s="641"/>
      <c r="KCK164" s="641"/>
      <c r="KCL164" s="642"/>
      <c r="KCM164" s="641"/>
      <c r="KCN164" s="643"/>
      <c r="KCO164" s="374"/>
      <c r="KCP164" s="374"/>
      <c r="KCQ164" s="644"/>
      <c r="KCR164" s="377"/>
      <c r="KCS164" s="376"/>
      <c r="KCT164" s="376"/>
      <c r="KCU164" s="376"/>
      <c r="KCV164" s="376"/>
      <c r="KCW164" s="378"/>
      <c r="KCX164" s="374"/>
      <c r="KCY164" s="640"/>
      <c r="KCZ164" s="641"/>
      <c r="KDA164" s="641"/>
      <c r="KDB164" s="642"/>
      <c r="KDC164" s="641"/>
      <c r="KDD164" s="643"/>
      <c r="KDE164" s="374"/>
      <c r="KDF164" s="374"/>
      <c r="KDG164" s="644"/>
      <c r="KDH164" s="377"/>
      <c r="KDI164" s="376"/>
      <c r="KDJ164" s="376"/>
      <c r="KDK164" s="376"/>
      <c r="KDL164" s="376"/>
      <c r="KDM164" s="378"/>
      <c r="KDN164" s="374"/>
      <c r="KDO164" s="640"/>
      <c r="KDP164" s="641"/>
      <c r="KDQ164" s="641"/>
      <c r="KDR164" s="642"/>
      <c r="KDS164" s="641"/>
      <c r="KDT164" s="643"/>
      <c r="KDU164" s="374"/>
      <c r="KDV164" s="374"/>
      <c r="KDW164" s="644"/>
      <c r="KDX164" s="377"/>
      <c r="KDY164" s="376"/>
      <c r="KDZ164" s="376"/>
      <c r="KEA164" s="376"/>
      <c r="KEB164" s="376"/>
      <c r="KEC164" s="378"/>
      <c r="KED164" s="374"/>
      <c r="KEE164" s="640"/>
      <c r="KEF164" s="641"/>
      <c r="KEG164" s="641"/>
      <c r="KEH164" s="642"/>
      <c r="KEI164" s="641"/>
      <c r="KEJ164" s="643"/>
      <c r="KEK164" s="374"/>
      <c r="KEL164" s="374"/>
      <c r="KEM164" s="644"/>
      <c r="KEN164" s="377"/>
      <c r="KEO164" s="376"/>
      <c r="KEP164" s="376"/>
      <c r="KEQ164" s="376"/>
      <c r="KER164" s="376"/>
      <c r="KES164" s="378"/>
      <c r="KET164" s="374"/>
      <c r="KEU164" s="640"/>
      <c r="KEV164" s="641"/>
      <c r="KEW164" s="641"/>
      <c r="KEX164" s="642"/>
      <c r="KEY164" s="641"/>
      <c r="KEZ164" s="643"/>
      <c r="KFA164" s="374"/>
      <c r="KFB164" s="374"/>
      <c r="KFC164" s="644"/>
      <c r="KFD164" s="377"/>
      <c r="KFE164" s="376"/>
      <c r="KFF164" s="376"/>
      <c r="KFG164" s="376"/>
      <c r="KFH164" s="376"/>
      <c r="KFI164" s="378"/>
      <c r="KFJ164" s="374"/>
      <c r="KFK164" s="640"/>
      <c r="KFL164" s="641"/>
      <c r="KFM164" s="641"/>
      <c r="KFN164" s="642"/>
      <c r="KFO164" s="641"/>
      <c r="KFP164" s="643"/>
      <c r="KFQ164" s="374"/>
      <c r="KFR164" s="374"/>
      <c r="KFS164" s="644"/>
      <c r="KFT164" s="377"/>
      <c r="KFU164" s="376"/>
      <c r="KFV164" s="376"/>
      <c r="KFW164" s="376"/>
      <c r="KFX164" s="376"/>
      <c r="KFY164" s="378"/>
      <c r="KFZ164" s="374"/>
      <c r="KGA164" s="640"/>
      <c r="KGB164" s="641"/>
      <c r="KGC164" s="641"/>
      <c r="KGD164" s="642"/>
      <c r="KGE164" s="641"/>
      <c r="KGF164" s="643"/>
      <c r="KGG164" s="374"/>
      <c r="KGH164" s="374"/>
      <c r="KGI164" s="644"/>
      <c r="KGJ164" s="377"/>
      <c r="KGK164" s="376"/>
      <c r="KGL164" s="376"/>
      <c r="KGM164" s="376"/>
      <c r="KGN164" s="376"/>
      <c r="KGO164" s="378"/>
      <c r="KGP164" s="374"/>
      <c r="KGQ164" s="640"/>
      <c r="KGR164" s="641"/>
      <c r="KGS164" s="641"/>
      <c r="KGT164" s="642"/>
      <c r="KGU164" s="641"/>
      <c r="KGV164" s="643"/>
      <c r="KGW164" s="374"/>
      <c r="KGX164" s="374"/>
      <c r="KGY164" s="644"/>
      <c r="KGZ164" s="377"/>
      <c r="KHA164" s="376"/>
      <c r="KHB164" s="376"/>
      <c r="KHC164" s="376"/>
      <c r="KHD164" s="376"/>
      <c r="KHE164" s="378"/>
      <c r="KHF164" s="374"/>
      <c r="KHG164" s="640"/>
      <c r="KHH164" s="641"/>
      <c r="KHI164" s="641"/>
      <c r="KHJ164" s="642"/>
      <c r="KHK164" s="641"/>
      <c r="KHL164" s="643"/>
      <c r="KHM164" s="374"/>
      <c r="KHN164" s="374"/>
      <c r="KHO164" s="644"/>
      <c r="KHP164" s="377"/>
      <c r="KHQ164" s="376"/>
      <c r="KHR164" s="376"/>
      <c r="KHS164" s="376"/>
      <c r="KHT164" s="376"/>
      <c r="KHU164" s="378"/>
      <c r="KHV164" s="374"/>
      <c r="KHW164" s="640"/>
      <c r="KHX164" s="641"/>
      <c r="KHY164" s="641"/>
      <c r="KHZ164" s="642"/>
      <c r="KIA164" s="641"/>
      <c r="KIB164" s="643"/>
      <c r="KIC164" s="374"/>
      <c r="KID164" s="374"/>
      <c r="KIE164" s="644"/>
      <c r="KIF164" s="377"/>
      <c r="KIG164" s="376"/>
      <c r="KIH164" s="376"/>
      <c r="KII164" s="376"/>
      <c r="KIJ164" s="376"/>
      <c r="KIK164" s="378"/>
      <c r="KIL164" s="374"/>
      <c r="KIM164" s="640"/>
      <c r="KIN164" s="641"/>
      <c r="KIO164" s="641"/>
      <c r="KIP164" s="642"/>
      <c r="KIQ164" s="641"/>
      <c r="KIR164" s="643"/>
      <c r="KIS164" s="374"/>
      <c r="KIT164" s="374"/>
      <c r="KIU164" s="644"/>
      <c r="KIV164" s="377"/>
      <c r="KIW164" s="376"/>
      <c r="KIX164" s="376"/>
      <c r="KIY164" s="376"/>
      <c r="KIZ164" s="376"/>
      <c r="KJA164" s="378"/>
      <c r="KJB164" s="374"/>
      <c r="KJC164" s="640"/>
      <c r="KJD164" s="641"/>
      <c r="KJE164" s="641"/>
      <c r="KJF164" s="642"/>
      <c r="KJG164" s="641"/>
      <c r="KJH164" s="643"/>
      <c r="KJI164" s="374"/>
      <c r="KJJ164" s="374"/>
      <c r="KJK164" s="644"/>
      <c r="KJL164" s="377"/>
      <c r="KJM164" s="376"/>
      <c r="KJN164" s="376"/>
      <c r="KJO164" s="376"/>
      <c r="KJP164" s="376"/>
      <c r="KJQ164" s="378"/>
      <c r="KJR164" s="374"/>
      <c r="KJS164" s="640"/>
      <c r="KJT164" s="641"/>
      <c r="KJU164" s="641"/>
      <c r="KJV164" s="642"/>
      <c r="KJW164" s="641"/>
      <c r="KJX164" s="643"/>
      <c r="KJY164" s="374"/>
      <c r="KJZ164" s="374"/>
      <c r="KKA164" s="644"/>
      <c r="KKB164" s="377"/>
      <c r="KKC164" s="376"/>
      <c r="KKD164" s="376"/>
      <c r="KKE164" s="376"/>
      <c r="KKF164" s="376"/>
      <c r="KKG164" s="378"/>
      <c r="KKH164" s="374"/>
      <c r="KKI164" s="640"/>
      <c r="KKJ164" s="641"/>
      <c r="KKK164" s="641"/>
      <c r="KKL164" s="642"/>
      <c r="KKM164" s="641"/>
      <c r="KKN164" s="643"/>
      <c r="KKO164" s="374"/>
      <c r="KKP164" s="374"/>
      <c r="KKQ164" s="644"/>
      <c r="KKR164" s="377"/>
      <c r="KKS164" s="376"/>
      <c r="KKT164" s="376"/>
      <c r="KKU164" s="376"/>
      <c r="KKV164" s="376"/>
      <c r="KKW164" s="378"/>
      <c r="KKX164" s="374"/>
      <c r="KKY164" s="640"/>
      <c r="KKZ164" s="641"/>
      <c r="KLA164" s="641"/>
      <c r="KLB164" s="642"/>
      <c r="KLC164" s="641"/>
      <c r="KLD164" s="643"/>
      <c r="KLE164" s="374"/>
      <c r="KLF164" s="374"/>
      <c r="KLG164" s="644"/>
      <c r="KLH164" s="377"/>
      <c r="KLI164" s="376"/>
      <c r="KLJ164" s="376"/>
      <c r="KLK164" s="376"/>
      <c r="KLL164" s="376"/>
      <c r="KLM164" s="378"/>
      <c r="KLN164" s="374"/>
      <c r="KLO164" s="640"/>
      <c r="KLP164" s="641"/>
      <c r="KLQ164" s="641"/>
      <c r="KLR164" s="642"/>
      <c r="KLS164" s="641"/>
      <c r="KLT164" s="643"/>
      <c r="KLU164" s="374"/>
      <c r="KLV164" s="374"/>
      <c r="KLW164" s="644"/>
      <c r="KLX164" s="377"/>
      <c r="KLY164" s="376"/>
      <c r="KLZ164" s="376"/>
      <c r="KMA164" s="376"/>
      <c r="KMB164" s="376"/>
      <c r="KMC164" s="378"/>
      <c r="KMD164" s="374"/>
      <c r="KME164" s="640"/>
      <c r="KMF164" s="641"/>
      <c r="KMG164" s="641"/>
      <c r="KMH164" s="642"/>
      <c r="KMI164" s="641"/>
      <c r="KMJ164" s="643"/>
      <c r="KMK164" s="374"/>
      <c r="KML164" s="374"/>
      <c r="KMM164" s="644"/>
      <c r="KMN164" s="377"/>
      <c r="KMO164" s="376"/>
      <c r="KMP164" s="376"/>
      <c r="KMQ164" s="376"/>
      <c r="KMR164" s="376"/>
      <c r="KMS164" s="378"/>
      <c r="KMT164" s="374"/>
      <c r="KMU164" s="640"/>
      <c r="KMV164" s="641"/>
      <c r="KMW164" s="641"/>
      <c r="KMX164" s="642"/>
      <c r="KMY164" s="641"/>
      <c r="KMZ164" s="643"/>
      <c r="KNA164" s="374"/>
      <c r="KNB164" s="374"/>
      <c r="KNC164" s="644"/>
      <c r="KND164" s="377"/>
      <c r="KNE164" s="376"/>
      <c r="KNF164" s="376"/>
      <c r="KNG164" s="376"/>
      <c r="KNH164" s="376"/>
      <c r="KNI164" s="378"/>
      <c r="KNJ164" s="374"/>
      <c r="KNK164" s="640"/>
      <c r="KNL164" s="641"/>
      <c r="KNM164" s="641"/>
      <c r="KNN164" s="642"/>
      <c r="KNO164" s="641"/>
      <c r="KNP164" s="643"/>
      <c r="KNQ164" s="374"/>
      <c r="KNR164" s="374"/>
      <c r="KNS164" s="644"/>
      <c r="KNT164" s="377"/>
      <c r="KNU164" s="376"/>
      <c r="KNV164" s="376"/>
      <c r="KNW164" s="376"/>
      <c r="KNX164" s="376"/>
      <c r="KNY164" s="378"/>
      <c r="KNZ164" s="374"/>
      <c r="KOA164" s="640"/>
      <c r="KOB164" s="641"/>
      <c r="KOC164" s="641"/>
      <c r="KOD164" s="642"/>
      <c r="KOE164" s="641"/>
      <c r="KOF164" s="643"/>
      <c r="KOG164" s="374"/>
      <c r="KOH164" s="374"/>
      <c r="KOI164" s="644"/>
      <c r="KOJ164" s="377"/>
      <c r="KOK164" s="376"/>
      <c r="KOL164" s="376"/>
      <c r="KOM164" s="376"/>
      <c r="KON164" s="376"/>
      <c r="KOO164" s="378"/>
      <c r="KOP164" s="374"/>
      <c r="KOQ164" s="640"/>
      <c r="KOR164" s="641"/>
      <c r="KOS164" s="641"/>
      <c r="KOT164" s="642"/>
      <c r="KOU164" s="641"/>
      <c r="KOV164" s="643"/>
      <c r="KOW164" s="374"/>
      <c r="KOX164" s="374"/>
      <c r="KOY164" s="644"/>
      <c r="KOZ164" s="377"/>
      <c r="KPA164" s="376"/>
      <c r="KPB164" s="376"/>
      <c r="KPC164" s="376"/>
      <c r="KPD164" s="376"/>
      <c r="KPE164" s="378"/>
      <c r="KPF164" s="374"/>
      <c r="KPG164" s="640"/>
      <c r="KPH164" s="641"/>
      <c r="KPI164" s="641"/>
      <c r="KPJ164" s="642"/>
      <c r="KPK164" s="641"/>
      <c r="KPL164" s="643"/>
      <c r="KPM164" s="374"/>
      <c r="KPN164" s="374"/>
      <c r="KPO164" s="644"/>
      <c r="KPP164" s="377"/>
      <c r="KPQ164" s="376"/>
      <c r="KPR164" s="376"/>
      <c r="KPS164" s="376"/>
      <c r="KPT164" s="376"/>
      <c r="KPU164" s="378"/>
      <c r="KPV164" s="374"/>
      <c r="KPW164" s="640"/>
      <c r="KPX164" s="641"/>
      <c r="KPY164" s="641"/>
      <c r="KPZ164" s="642"/>
      <c r="KQA164" s="641"/>
      <c r="KQB164" s="643"/>
      <c r="KQC164" s="374"/>
      <c r="KQD164" s="374"/>
      <c r="KQE164" s="644"/>
      <c r="KQF164" s="377"/>
      <c r="KQG164" s="376"/>
      <c r="KQH164" s="376"/>
      <c r="KQI164" s="376"/>
      <c r="KQJ164" s="376"/>
      <c r="KQK164" s="378"/>
      <c r="KQL164" s="374"/>
      <c r="KQM164" s="640"/>
      <c r="KQN164" s="641"/>
      <c r="KQO164" s="641"/>
      <c r="KQP164" s="642"/>
      <c r="KQQ164" s="641"/>
      <c r="KQR164" s="643"/>
      <c r="KQS164" s="374"/>
      <c r="KQT164" s="374"/>
      <c r="KQU164" s="644"/>
      <c r="KQV164" s="377"/>
      <c r="KQW164" s="376"/>
      <c r="KQX164" s="376"/>
      <c r="KQY164" s="376"/>
      <c r="KQZ164" s="376"/>
      <c r="KRA164" s="378"/>
      <c r="KRB164" s="374"/>
      <c r="KRC164" s="640"/>
      <c r="KRD164" s="641"/>
      <c r="KRE164" s="641"/>
      <c r="KRF164" s="642"/>
      <c r="KRG164" s="641"/>
      <c r="KRH164" s="643"/>
      <c r="KRI164" s="374"/>
      <c r="KRJ164" s="374"/>
      <c r="KRK164" s="644"/>
      <c r="KRL164" s="377"/>
      <c r="KRM164" s="376"/>
      <c r="KRN164" s="376"/>
      <c r="KRO164" s="376"/>
      <c r="KRP164" s="376"/>
      <c r="KRQ164" s="378"/>
      <c r="KRR164" s="374"/>
      <c r="KRS164" s="640"/>
      <c r="KRT164" s="641"/>
      <c r="KRU164" s="641"/>
      <c r="KRV164" s="642"/>
      <c r="KRW164" s="641"/>
      <c r="KRX164" s="643"/>
      <c r="KRY164" s="374"/>
      <c r="KRZ164" s="374"/>
      <c r="KSA164" s="644"/>
      <c r="KSB164" s="377"/>
      <c r="KSC164" s="376"/>
      <c r="KSD164" s="376"/>
      <c r="KSE164" s="376"/>
      <c r="KSF164" s="376"/>
      <c r="KSG164" s="378"/>
      <c r="KSH164" s="374"/>
      <c r="KSI164" s="640"/>
      <c r="KSJ164" s="641"/>
      <c r="KSK164" s="641"/>
      <c r="KSL164" s="642"/>
      <c r="KSM164" s="641"/>
      <c r="KSN164" s="643"/>
      <c r="KSO164" s="374"/>
      <c r="KSP164" s="374"/>
      <c r="KSQ164" s="644"/>
      <c r="KSR164" s="377"/>
      <c r="KSS164" s="376"/>
      <c r="KST164" s="376"/>
      <c r="KSU164" s="376"/>
      <c r="KSV164" s="376"/>
      <c r="KSW164" s="378"/>
      <c r="KSX164" s="374"/>
      <c r="KSY164" s="640"/>
      <c r="KSZ164" s="641"/>
      <c r="KTA164" s="641"/>
      <c r="KTB164" s="642"/>
      <c r="KTC164" s="641"/>
      <c r="KTD164" s="643"/>
      <c r="KTE164" s="374"/>
      <c r="KTF164" s="374"/>
      <c r="KTG164" s="644"/>
      <c r="KTH164" s="377"/>
      <c r="KTI164" s="376"/>
      <c r="KTJ164" s="376"/>
      <c r="KTK164" s="376"/>
      <c r="KTL164" s="376"/>
      <c r="KTM164" s="378"/>
      <c r="KTN164" s="374"/>
      <c r="KTO164" s="640"/>
      <c r="KTP164" s="641"/>
      <c r="KTQ164" s="641"/>
      <c r="KTR164" s="642"/>
      <c r="KTS164" s="641"/>
      <c r="KTT164" s="643"/>
      <c r="KTU164" s="374"/>
      <c r="KTV164" s="374"/>
      <c r="KTW164" s="644"/>
      <c r="KTX164" s="377"/>
      <c r="KTY164" s="376"/>
      <c r="KTZ164" s="376"/>
      <c r="KUA164" s="376"/>
      <c r="KUB164" s="376"/>
      <c r="KUC164" s="378"/>
      <c r="KUD164" s="374"/>
      <c r="KUE164" s="640"/>
      <c r="KUF164" s="641"/>
      <c r="KUG164" s="641"/>
      <c r="KUH164" s="642"/>
      <c r="KUI164" s="641"/>
      <c r="KUJ164" s="643"/>
      <c r="KUK164" s="374"/>
      <c r="KUL164" s="374"/>
      <c r="KUM164" s="644"/>
      <c r="KUN164" s="377"/>
      <c r="KUO164" s="376"/>
      <c r="KUP164" s="376"/>
      <c r="KUQ164" s="376"/>
      <c r="KUR164" s="376"/>
      <c r="KUS164" s="378"/>
      <c r="KUT164" s="374"/>
      <c r="KUU164" s="640"/>
      <c r="KUV164" s="641"/>
      <c r="KUW164" s="641"/>
      <c r="KUX164" s="642"/>
      <c r="KUY164" s="641"/>
      <c r="KUZ164" s="643"/>
      <c r="KVA164" s="374"/>
      <c r="KVB164" s="374"/>
      <c r="KVC164" s="644"/>
      <c r="KVD164" s="377"/>
      <c r="KVE164" s="376"/>
      <c r="KVF164" s="376"/>
      <c r="KVG164" s="376"/>
      <c r="KVH164" s="376"/>
      <c r="KVI164" s="378"/>
      <c r="KVJ164" s="374"/>
      <c r="KVK164" s="640"/>
      <c r="KVL164" s="641"/>
      <c r="KVM164" s="641"/>
      <c r="KVN164" s="642"/>
      <c r="KVO164" s="641"/>
      <c r="KVP164" s="643"/>
      <c r="KVQ164" s="374"/>
      <c r="KVR164" s="374"/>
      <c r="KVS164" s="644"/>
      <c r="KVT164" s="377"/>
      <c r="KVU164" s="376"/>
      <c r="KVV164" s="376"/>
      <c r="KVW164" s="376"/>
      <c r="KVX164" s="376"/>
      <c r="KVY164" s="378"/>
      <c r="KVZ164" s="374"/>
      <c r="KWA164" s="640"/>
      <c r="KWB164" s="641"/>
      <c r="KWC164" s="641"/>
      <c r="KWD164" s="642"/>
      <c r="KWE164" s="641"/>
      <c r="KWF164" s="643"/>
      <c r="KWG164" s="374"/>
      <c r="KWH164" s="374"/>
      <c r="KWI164" s="644"/>
      <c r="KWJ164" s="377"/>
      <c r="KWK164" s="376"/>
      <c r="KWL164" s="376"/>
      <c r="KWM164" s="376"/>
      <c r="KWN164" s="376"/>
      <c r="KWO164" s="378"/>
      <c r="KWP164" s="374"/>
      <c r="KWQ164" s="640"/>
      <c r="KWR164" s="641"/>
      <c r="KWS164" s="641"/>
      <c r="KWT164" s="642"/>
      <c r="KWU164" s="641"/>
      <c r="KWV164" s="643"/>
      <c r="KWW164" s="374"/>
      <c r="KWX164" s="374"/>
      <c r="KWY164" s="644"/>
      <c r="KWZ164" s="377"/>
      <c r="KXA164" s="376"/>
      <c r="KXB164" s="376"/>
      <c r="KXC164" s="376"/>
      <c r="KXD164" s="376"/>
      <c r="KXE164" s="378"/>
      <c r="KXF164" s="374"/>
      <c r="KXG164" s="640"/>
      <c r="KXH164" s="641"/>
      <c r="KXI164" s="641"/>
      <c r="KXJ164" s="642"/>
      <c r="KXK164" s="641"/>
      <c r="KXL164" s="643"/>
      <c r="KXM164" s="374"/>
      <c r="KXN164" s="374"/>
      <c r="KXO164" s="644"/>
      <c r="KXP164" s="377"/>
      <c r="KXQ164" s="376"/>
      <c r="KXR164" s="376"/>
      <c r="KXS164" s="376"/>
      <c r="KXT164" s="376"/>
      <c r="KXU164" s="378"/>
      <c r="KXV164" s="374"/>
      <c r="KXW164" s="640"/>
      <c r="KXX164" s="641"/>
      <c r="KXY164" s="641"/>
      <c r="KXZ164" s="642"/>
      <c r="KYA164" s="641"/>
      <c r="KYB164" s="643"/>
      <c r="KYC164" s="374"/>
      <c r="KYD164" s="374"/>
      <c r="KYE164" s="644"/>
      <c r="KYF164" s="377"/>
      <c r="KYG164" s="376"/>
      <c r="KYH164" s="376"/>
      <c r="KYI164" s="376"/>
      <c r="KYJ164" s="376"/>
      <c r="KYK164" s="378"/>
      <c r="KYL164" s="374"/>
      <c r="KYM164" s="640"/>
      <c r="KYN164" s="641"/>
      <c r="KYO164" s="641"/>
      <c r="KYP164" s="642"/>
      <c r="KYQ164" s="641"/>
      <c r="KYR164" s="643"/>
      <c r="KYS164" s="374"/>
      <c r="KYT164" s="374"/>
      <c r="KYU164" s="644"/>
      <c r="KYV164" s="377"/>
      <c r="KYW164" s="376"/>
      <c r="KYX164" s="376"/>
      <c r="KYY164" s="376"/>
      <c r="KYZ164" s="376"/>
      <c r="KZA164" s="378"/>
      <c r="KZB164" s="374"/>
      <c r="KZC164" s="640"/>
      <c r="KZD164" s="641"/>
      <c r="KZE164" s="641"/>
      <c r="KZF164" s="642"/>
      <c r="KZG164" s="641"/>
      <c r="KZH164" s="643"/>
      <c r="KZI164" s="374"/>
      <c r="KZJ164" s="374"/>
      <c r="KZK164" s="644"/>
      <c r="KZL164" s="377"/>
      <c r="KZM164" s="376"/>
      <c r="KZN164" s="376"/>
      <c r="KZO164" s="376"/>
      <c r="KZP164" s="376"/>
      <c r="KZQ164" s="378"/>
      <c r="KZR164" s="374"/>
      <c r="KZS164" s="640"/>
      <c r="KZT164" s="641"/>
      <c r="KZU164" s="641"/>
      <c r="KZV164" s="642"/>
      <c r="KZW164" s="641"/>
      <c r="KZX164" s="643"/>
      <c r="KZY164" s="374"/>
      <c r="KZZ164" s="374"/>
      <c r="LAA164" s="644"/>
      <c r="LAB164" s="377"/>
      <c r="LAC164" s="376"/>
      <c r="LAD164" s="376"/>
      <c r="LAE164" s="376"/>
      <c r="LAF164" s="376"/>
      <c r="LAG164" s="378"/>
      <c r="LAH164" s="374"/>
      <c r="LAI164" s="640"/>
      <c r="LAJ164" s="641"/>
      <c r="LAK164" s="641"/>
      <c r="LAL164" s="642"/>
      <c r="LAM164" s="641"/>
      <c r="LAN164" s="643"/>
      <c r="LAO164" s="374"/>
      <c r="LAP164" s="374"/>
      <c r="LAQ164" s="644"/>
      <c r="LAR164" s="377"/>
      <c r="LAS164" s="376"/>
      <c r="LAT164" s="376"/>
      <c r="LAU164" s="376"/>
      <c r="LAV164" s="376"/>
      <c r="LAW164" s="378"/>
      <c r="LAX164" s="374"/>
      <c r="LAY164" s="640"/>
      <c r="LAZ164" s="641"/>
      <c r="LBA164" s="641"/>
      <c r="LBB164" s="642"/>
      <c r="LBC164" s="641"/>
      <c r="LBD164" s="643"/>
      <c r="LBE164" s="374"/>
      <c r="LBF164" s="374"/>
      <c r="LBG164" s="644"/>
      <c r="LBH164" s="377"/>
      <c r="LBI164" s="376"/>
      <c r="LBJ164" s="376"/>
      <c r="LBK164" s="376"/>
      <c r="LBL164" s="376"/>
      <c r="LBM164" s="378"/>
      <c r="LBN164" s="374"/>
      <c r="LBO164" s="640"/>
      <c r="LBP164" s="641"/>
      <c r="LBQ164" s="641"/>
      <c r="LBR164" s="642"/>
      <c r="LBS164" s="641"/>
      <c r="LBT164" s="643"/>
      <c r="LBU164" s="374"/>
      <c r="LBV164" s="374"/>
      <c r="LBW164" s="644"/>
      <c r="LBX164" s="377"/>
      <c r="LBY164" s="376"/>
      <c r="LBZ164" s="376"/>
      <c r="LCA164" s="376"/>
      <c r="LCB164" s="376"/>
      <c r="LCC164" s="378"/>
      <c r="LCD164" s="374"/>
      <c r="LCE164" s="640"/>
      <c r="LCF164" s="641"/>
      <c r="LCG164" s="641"/>
      <c r="LCH164" s="642"/>
      <c r="LCI164" s="641"/>
      <c r="LCJ164" s="643"/>
      <c r="LCK164" s="374"/>
      <c r="LCL164" s="374"/>
      <c r="LCM164" s="644"/>
      <c r="LCN164" s="377"/>
      <c r="LCO164" s="376"/>
      <c r="LCP164" s="376"/>
      <c r="LCQ164" s="376"/>
      <c r="LCR164" s="376"/>
      <c r="LCS164" s="378"/>
      <c r="LCT164" s="374"/>
      <c r="LCU164" s="640"/>
      <c r="LCV164" s="641"/>
      <c r="LCW164" s="641"/>
      <c r="LCX164" s="642"/>
      <c r="LCY164" s="641"/>
      <c r="LCZ164" s="643"/>
      <c r="LDA164" s="374"/>
      <c r="LDB164" s="374"/>
      <c r="LDC164" s="644"/>
      <c r="LDD164" s="377"/>
      <c r="LDE164" s="376"/>
      <c r="LDF164" s="376"/>
      <c r="LDG164" s="376"/>
      <c r="LDH164" s="376"/>
      <c r="LDI164" s="378"/>
      <c r="LDJ164" s="374"/>
      <c r="LDK164" s="640"/>
      <c r="LDL164" s="641"/>
      <c r="LDM164" s="641"/>
      <c r="LDN164" s="642"/>
      <c r="LDO164" s="641"/>
      <c r="LDP164" s="643"/>
      <c r="LDQ164" s="374"/>
      <c r="LDR164" s="374"/>
      <c r="LDS164" s="644"/>
      <c r="LDT164" s="377"/>
      <c r="LDU164" s="376"/>
      <c r="LDV164" s="376"/>
      <c r="LDW164" s="376"/>
      <c r="LDX164" s="376"/>
      <c r="LDY164" s="378"/>
      <c r="LDZ164" s="374"/>
      <c r="LEA164" s="640"/>
      <c r="LEB164" s="641"/>
      <c r="LEC164" s="641"/>
      <c r="LED164" s="642"/>
      <c r="LEE164" s="641"/>
      <c r="LEF164" s="643"/>
      <c r="LEG164" s="374"/>
      <c r="LEH164" s="374"/>
      <c r="LEI164" s="644"/>
      <c r="LEJ164" s="377"/>
      <c r="LEK164" s="376"/>
      <c r="LEL164" s="376"/>
      <c r="LEM164" s="376"/>
      <c r="LEN164" s="376"/>
      <c r="LEO164" s="378"/>
      <c r="LEP164" s="374"/>
      <c r="LEQ164" s="640"/>
      <c r="LER164" s="641"/>
      <c r="LES164" s="641"/>
      <c r="LET164" s="642"/>
      <c r="LEU164" s="641"/>
      <c r="LEV164" s="643"/>
      <c r="LEW164" s="374"/>
      <c r="LEX164" s="374"/>
      <c r="LEY164" s="644"/>
      <c r="LEZ164" s="377"/>
      <c r="LFA164" s="376"/>
      <c r="LFB164" s="376"/>
      <c r="LFC164" s="376"/>
      <c r="LFD164" s="376"/>
      <c r="LFE164" s="378"/>
      <c r="LFF164" s="374"/>
      <c r="LFG164" s="640"/>
      <c r="LFH164" s="641"/>
      <c r="LFI164" s="641"/>
      <c r="LFJ164" s="642"/>
      <c r="LFK164" s="641"/>
      <c r="LFL164" s="643"/>
      <c r="LFM164" s="374"/>
      <c r="LFN164" s="374"/>
      <c r="LFO164" s="644"/>
      <c r="LFP164" s="377"/>
      <c r="LFQ164" s="376"/>
      <c r="LFR164" s="376"/>
      <c r="LFS164" s="376"/>
      <c r="LFT164" s="376"/>
      <c r="LFU164" s="378"/>
      <c r="LFV164" s="374"/>
      <c r="LFW164" s="640"/>
      <c r="LFX164" s="641"/>
      <c r="LFY164" s="641"/>
      <c r="LFZ164" s="642"/>
      <c r="LGA164" s="641"/>
      <c r="LGB164" s="643"/>
      <c r="LGC164" s="374"/>
      <c r="LGD164" s="374"/>
      <c r="LGE164" s="644"/>
      <c r="LGF164" s="377"/>
      <c r="LGG164" s="376"/>
      <c r="LGH164" s="376"/>
      <c r="LGI164" s="376"/>
      <c r="LGJ164" s="376"/>
      <c r="LGK164" s="378"/>
      <c r="LGL164" s="374"/>
      <c r="LGM164" s="640"/>
      <c r="LGN164" s="641"/>
      <c r="LGO164" s="641"/>
      <c r="LGP164" s="642"/>
      <c r="LGQ164" s="641"/>
      <c r="LGR164" s="643"/>
      <c r="LGS164" s="374"/>
      <c r="LGT164" s="374"/>
      <c r="LGU164" s="644"/>
      <c r="LGV164" s="377"/>
      <c r="LGW164" s="376"/>
      <c r="LGX164" s="376"/>
      <c r="LGY164" s="376"/>
      <c r="LGZ164" s="376"/>
      <c r="LHA164" s="378"/>
      <c r="LHB164" s="374"/>
      <c r="LHC164" s="640"/>
      <c r="LHD164" s="641"/>
      <c r="LHE164" s="641"/>
      <c r="LHF164" s="642"/>
      <c r="LHG164" s="641"/>
      <c r="LHH164" s="643"/>
      <c r="LHI164" s="374"/>
      <c r="LHJ164" s="374"/>
      <c r="LHK164" s="644"/>
      <c r="LHL164" s="377"/>
      <c r="LHM164" s="376"/>
      <c r="LHN164" s="376"/>
      <c r="LHO164" s="376"/>
      <c r="LHP164" s="376"/>
      <c r="LHQ164" s="378"/>
      <c r="LHR164" s="374"/>
      <c r="LHS164" s="640"/>
      <c r="LHT164" s="641"/>
      <c r="LHU164" s="641"/>
      <c r="LHV164" s="642"/>
      <c r="LHW164" s="641"/>
      <c r="LHX164" s="643"/>
      <c r="LHY164" s="374"/>
      <c r="LHZ164" s="374"/>
      <c r="LIA164" s="644"/>
      <c r="LIB164" s="377"/>
      <c r="LIC164" s="376"/>
      <c r="LID164" s="376"/>
      <c r="LIE164" s="376"/>
      <c r="LIF164" s="376"/>
      <c r="LIG164" s="378"/>
      <c r="LIH164" s="374"/>
      <c r="LII164" s="640"/>
      <c r="LIJ164" s="641"/>
      <c r="LIK164" s="641"/>
      <c r="LIL164" s="642"/>
      <c r="LIM164" s="641"/>
      <c r="LIN164" s="643"/>
      <c r="LIO164" s="374"/>
      <c r="LIP164" s="374"/>
      <c r="LIQ164" s="644"/>
      <c r="LIR164" s="377"/>
      <c r="LIS164" s="376"/>
      <c r="LIT164" s="376"/>
      <c r="LIU164" s="376"/>
      <c r="LIV164" s="376"/>
      <c r="LIW164" s="378"/>
      <c r="LIX164" s="374"/>
      <c r="LIY164" s="640"/>
      <c r="LIZ164" s="641"/>
      <c r="LJA164" s="641"/>
      <c r="LJB164" s="642"/>
      <c r="LJC164" s="641"/>
      <c r="LJD164" s="643"/>
      <c r="LJE164" s="374"/>
      <c r="LJF164" s="374"/>
      <c r="LJG164" s="644"/>
      <c r="LJH164" s="377"/>
      <c r="LJI164" s="376"/>
      <c r="LJJ164" s="376"/>
      <c r="LJK164" s="376"/>
      <c r="LJL164" s="376"/>
      <c r="LJM164" s="378"/>
      <c r="LJN164" s="374"/>
      <c r="LJO164" s="640"/>
      <c r="LJP164" s="641"/>
      <c r="LJQ164" s="641"/>
      <c r="LJR164" s="642"/>
      <c r="LJS164" s="641"/>
      <c r="LJT164" s="643"/>
      <c r="LJU164" s="374"/>
      <c r="LJV164" s="374"/>
      <c r="LJW164" s="644"/>
      <c r="LJX164" s="377"/>
      <c r="LJY164" s="376"/>
      <c r="LJZ164" s="376"/>
      <c r="LKA164" s="376"/>
      <c r="LKB164" s="376"/>
      <c r="LKC164" s="378"/>
      <c r="LKD164" s="374"/>
      <c r="LKE164" s="640"/>
      <c r="LKF164" s="641"/>
      <c r="LKG164" s="641"/>
      <c r="LKH164" s="642"/>
      <c r="LKI164" s="641"/>
      <c r="LKJ164" s="643"/>
      <c r="LKK164" s="374"/>
      <c r="LKL164" s="374"/>
      <c r="LKM164" s="644"/>
      <c r="LKN164" s="377"/>
      <c r="LKO164" s="376"/>
      <c r="LKP164" s="376"/>
      <c r="LKQ164" s="376"/>
      <c r="LKR164" s="376"/>
      <c r="LKS164" s="378"/>
      <c r="LKT164" s="374"/>
      <c r="LKU164" s="640"/>
      <c r="LKV164" s="641"/>
      <c r="LKW164" s="641"/>
      <c r="LKX164" s="642"/>
      <c r="LKY164" s="641"/>
      <c r="LKZ164" s="643"/>
      <c r="LLA164" s="374"/>
      <c r="LLB164" s="374"/>
      <c r="LLC164" s="644"/>
      <c r="LLD164" s="377"/>
      <c r="LLE164" s="376"/>
      <c r="LLF164" s="376"/>
      <c r="LLG164" s="376"/>
      <c r="LLH164" s="376"/>
      <c r="LLI164" s="378"/>
      <c r="LLJ164" s="374"/>
      <c r="LLK164" s="640"/>
      <c r="LLL164" s="641"/>
      <c r="LLM164" s="641"/>
      <c r="LLN164" s="642"/>
      <c r="LLO164" s="641"/>
      <c r="LLP164" s="643"/>
      <c r="LLQ164" s="374"/>
      <c r="LLR164" s="374"/>
      <c r="LLS164" s="644"/>
      <c r="LLT164" s="377"/>
      <c r="LLU164" s="376"/>
      <c r="LLV164" s="376"/>
      <c r="LLW164" s="376"/>
      <c r="LLX164" s="376"/>
      <c r="LLY164" s="378"/>
      <c r="LLZ164" s="374"/>
      <c r="LMA164" s="640"/>
      <c r="LMB164" s="641"/>
      <c r="LMC164" s="641"/>
      <c r="LMD164" s="642"/>
      <c r="LME164" s="641"/>
      <c r="LMF164" s="643"/>
      <c r="LMG164" s="374"/>
      <c r="LMH164" s="374"/>
      <c r="LMI164" s="644"/>
      <c r="LMJ164" s="377"/>
      <c r="LMK164" s="376"/>
      <c r="LML164" s="376"/>
      <c r="LMM164" s="376"/>
      <c r="LMN164" s="376"/>
      <c r="LMO164" s="378"/>
      <c r="LMP164" s="374"/>
      <c r="LMQ164" s="640"/>
      <c r="LMR164" s="641"/>
      <c r="LMS164" s="641"/>
      <c r="LMT164" s="642"/>
      <c r="LMU164" s="641"/>
      <c r="LMV164" s="643"/>
      <c r="LMW164" s="374"/>
      <c r="LMX164" s="374"/>
      <c r="LMY164" s="644"/>
      <c r="LMZ164" s="377"/>
      <c r="LNA164" s="376"/>
      <c r="LNB164" s="376"/>
      <c r="LNC164" s="376"/>
      <c r="LND164" s="376"/>
      <c r="LNE164" s="378"/>
      <c r="LNF164" s="374"/>
      <c r="LNG164" s="640"/>
      <c r="LNH164" s="641"/>
      <c r="LNI164" s="641"/>
      <c r="LNJ164" s="642"/>
      <c r="LNK164" s="641"/>
      <c r="LNL164" s="643"/>
      <c r="LNM164" s="374"/>
      <c r="LNN164" s="374"/>
      <c r="LNO164" s="644"/>
      <c r="LNP164" s="377"/>
      <c r="LNQ164" s="376"/>
      <c r="LNR164" s="376"/>
      <c r="LNS164" s="376"/>
      <c r="LNT164" s="376"/>
      <c r="LNU164" s="378"/>
      <c r="LNV164" s="374"/>
      <c r="LNW164" s="640"/>
      <c r="LNX164" s="641"/>
      <c r="LNY164" s="641"/>
      <c r="LNZ164" s="642"/>
      <c r="LOA164" s="641"/>
      <c r="LOB164" s="643"/>
      <c r="LOC164" s="374"/>
      <c r="LOD164" s="374"/>
      <c r="LOE164" s="644"/>
      <c r="LOF164" s="377"/>
      <c r="LOG164" s="376"/>
      <c r="LOH164" s="376"/>
      <c r="LOI164" s="376"/>
      <c r="LOJ164" s="376"/>
      <c r="LOK164" s="378"/>
      <c r="LOL164" s="374"/>
      <c r="LOM164" s="640"/>
      <c r="LON164" s="641"/>
      <c r="LOO164" s="641"/>
      <c r="LOP164" s="642"/>
      <c r="LOQ164" s="641"/>
      <c r="LOR164" s="643"/>
      <c r="LOS164" s="374"/>
      <c r="LOT164" s="374"/>
      <c r="LOU164" s="644"/>
      <c r="LOV164" s="377"/>
      <c r="LOW164" s="376"/>
      <c r="LOX164" s="376"/>
      <c r="LOY164" s="376"/>
      <c r="LOZ164" s="376"/>
      <c r="LPA164" s="378"/>
      <c r="LPB164" s="374"/>
      <c r="LPC164" s="640"/>
      <c r="LPD164" s="641"/>
      <c r="LPE164" s="641"/>
      <c r="LPF164" s="642"/>
      <c r="LPG164" s="641"/>
      <c r="LPH164" s="643"/>
      <c r="LPI164" s="374"/>
      <c r="LPJ164" s="374"/>
      <c r="LPK164" s="644"/>
      <c r="LPL164" s="377"/>
      <c r="LPM164" s="376"/>
      <c r="LPN164" s="376"/>
      <c r="LPO164" s="376"/>
      <c r="LPP164" s="376"/>
      <c r="LPQ164" s="378"/>
      <c r="LPR164" s="374"/>
      <c r="LPS164" s="640"/>
      <c r="LPT164" s="641"/>
      <c r="LPU164" s="641"/>
      <c r="LPV164" s="642"/>
      <c r="LPW164" s="641"/>
      <c r="LPX164" s="643"/>
      <c r="LPY164" s="374"/>
      <c r="LPZ164" s="374"/>
      <c r="LQA164" s="644"/>
      <c r="LQB164" s="377"/>
      <c r="LQC164" s="376"/>
      <c r="LQD164" s="376"/>
      <c r="LQE164" s="376"/>
      <c r="LQF164" s="376"/>
      <c r="LQG164" s="378"/>
      <c r="LQH164" s="374"/>
      <c r="LQI164" s="640"/>
      <c r="LQJ164" s="641"/>
      <c r="LQK164" s="641"/>
      <c r="LQL164" s="642"/>
      <c r="LQM164" s="641"/>
      <c r="LQN164" s="643"/>
      <c r="LQO164" s="374"/>
      <c r="LQP164" s="374"/>
      <c r="LQQ164" s="644"/>
      <c r="LQR164" s="377"/>
      <c r="LQS164" s="376"/>
      <c r="LQT164" s="376"/>
      <c r="LQU164" s="376"/>
      <c r="LQV164" s="376"/>
      <c r="LQW164" s="378"/>
      <c r="LQX164" s="374"/>
      <c r="LQY164" s="640"/>
      <c r="LQZ164" s="641"/>
      <c r="LRA164" s="641"/>
      <c r="LRB164" s="642"/>
      <c r="LRC164" s="641"/>
      <c r="LRD164" s="643"/>
      <c r="LRE164" s="374"/>
      <c r="LRF164" s="374"/>
      <c r="LRG164" s="644"/>
      <c r="LRH164" s="377"/>
      <c r="LRI164" s="376"/>
      <c r="LRJ164" s="376"/>
      <c r="LRK164" s="376"/>
      <c r="LRL164" s="376"/>
      <c r="LRM164" s="378"/>
      <c r="LRN164" s="374"/>
      <c r="LRO164" s="640"/>
      <c r="LRP164" s="641"/>
      <c r="LRQ164" s="641"/>
      <c r="LRR164" s="642"/>
      <c r="LRS164" s="641"/>
      <c r="LRT164" s="643"/>
      <c r="LRU164" s="374"/>
      <c r="LRV164" s="374"/>
      <c r="LRW164" s="644"/>
      <c r="LRX164" s="377"/>
      <c r="LRY164" s="376"/>
      <c r="LRZ164" s="376"/>
      <c r="LSA164" s="376"/>
      <c r="LSB164" s="376"/>
      <c r="LSC164" s="378"/>
      <c r="LSD164" s="374"/>
      <c r="LSE164" s="640"/>
      <c r="LSF164" s="641"/>
      <c r="LSG164" s="641"/>
      <c r="LSH164" s="642"/>
      <c r="LSI164" s="641"/>
      <c r="LSJ164" s="643"/>
      <c r="LSK164" s="374"/>
      <c r="LSL164" s="374"/>
      <c r="LSM164" s="644"/>
      <c r="LSN164" s="377"/>
      <c r="LSO164" s="376"/>
      <c r="LSP164" s="376"/>
      <c r="LSQ164" s="376"/>
      <c r="LSR164" s="376"/>
      <c r="LSS164" s="378"/>
      <c r="LST164" s="374"/>
      <c r="LSU164" s="640"/>
      <c r="LSV164" s="641"/>
      <c r="LSW164" s="641"/>
      <c r="LSX164" s="642"/>
      <c r="LSY164" s="641"/>
      <c r="LSZ164" s="643"/>
      <c r="LTA164" s="374"/>
      <c r="LTB164" s="374"/>
      <c r="LTC164" s="644"/>
      <c r="LTD164" s="377"/>
      <c r="LTE164" s="376"/>
      <c r="LTF164" s="376"/>
      <c r="LTG164" s="376"/>
      <c r="LTH164" s="376"/>
      <c r="LTI164" s="378"/>
      <c r="LTJ164" s="374"/>
      <c r="LTK164" s="640"/>
      <c r="LTL164" s="641"/>
      <c r="LTM164" s="641"/>
      <c r="LTN164" s="642"/>
      <c r="LTO164" s="641"/>
      <c r="LTP164" s="643"/>
      <c r="LTQ164" s="374"/>
      <c r="LTR164" s="374"/>
      <c r="LTS164" s="644"/>
      <c r="LTT164" s="377"/>
      <c r="LTU164" s="376"/>
      <c r="LTV164" s="376"/>
      <c r="LTW164" s="376"/>
      <c r="LTX164" s="376"/>
      <c r="LTY164" s="378"/>
      <c r="LTZ164" s="374"/>
      <c r="LUA164" s="640"/>
      <c r="LUB164" s="641"/>
      <c r="LUC164" s="641"/>
      <c r="LUD164" s="642"/>
      <c r="LUE164" s="641"/>
      <c r="LUF164" s="643"/>
      <c r="LUG164" s="374"/>
      <c r="LUH164" s="374"/>
      <c r="LUI164" s="644"/>
      <c r="LUJ164" s="377"/>
      <c r="LUK164" s="376"/>
      <c r="LUL164" s="376"/>
      <c r="LUM164" s="376"/>
      <c r="LUN164" s="376"/>
      <c r="LUO164" s="378"/>
      <c r="LUP164" s="374"/>
      <c r="LUQ164" s="640"/>
      <c r="LUR164" s="641"/>
      <c r="LUS164" s="641"/>
      <c r="LUT164" s="642"/>
      <c r="LUU164" s="641"/>
      <c r="LUV164" s="643"/>
      <c r="LUW164" s="374"/>
      <c r="LUX164" s="374"/>
      <c r="LUY164" s="644"/>
      <c r="LUZ164" s="377"/>
      <c r="LVA164" s="376"/>
      <c r="LVB164" s="376"/>
      <c r="LVC164" s="376"/>
      <c r="LVD164" s="376"/>
      <c r="LVE164" s="378"/>
      <c r="LVF164" s="374"/>
      <c r="LVG164" s="640"/>
      <c r="LVH164" s="641"/>
      <c r="LVI164" s="641"/>
      <c r="LVJ164" s="642"/>
      <c r="LVK164" s="641"/>
      <c r="LVL164" s="643"/>
      <c r="LVM164" s="374"/>
      <c r="LVN164" s="374"/>
      <c r="LVO164" s="644"/>
      <c r="LVP164" s="377"/>
      <c r="LVQ164" s="376"/>
      <c r="LVR164" s="376"/>
      <c r="LVS164" s="376"/>
      <c r="LVT164" s="376"/>
      <c r="LVU164" s="378"/>
      <c r="LVV164" s="374"/>
      <c r="LVW164" s="640"/>
      <c r="LVX164" s="641"/>
      <c r="LVY164" s="641"/>
      <c r="LVZ164" s="642"/>
      <c r="LWA164" s="641"/>
      <c r="LWB164" s="643"/>
      <c r="LWC164" s="374"/>
      <c r="LWD164" s="374"/>
      <c r="LWE164" s="644"/>
      <c r="LWF164" s="377"/>
      <c r="LWG164" s="376"/>
      <c r="LWH164" s="376"/>
      <c r="LWI164" s="376"/>
      <c r="LWJ164" s="376"/>
      <c r="LWK164" s="378"/>
      <c r="LWL164" s="374"/>
      <c r="LWM164" s="640"/>
      <c r="LWN164" s="641"/>
      <c r="LWO164" s="641"/>
      <c r="LWP164" s="642"/>
      <c r="LWQ164" s="641"/>
      <c r="LWR164" s="643"/>
      <c r="LWS164" s="374"/>
      <c r="LWT164" s="374"/>
      <c r="LWU164" s="644"/>
      <c r="LWV164" s="377"/>
      <c r="LWW164" s="376"/>
      <c r="LWX164" s="376"/>
      <c r="LWY164" s="376"/>
      <c r="LWZ164" s="376"/>
      <c r="LXA164" s="378"/>
      <c r="LXB164" s="374"/>
      <c r="LXC164" s="640"/>
      <c r="LXD164" s="641"/>
      <c r="LXE164" s="641"/>
      <c r="LXF164" s="642"/>
      <c r="LXG164" s="641"/>
      <c r="LXH164" s="643"/>
      <c r="LXI164" s="374"/>
      <c r="LXJ164" s="374"/>
      <c r="LXK164" s="644"/>
      <c r="LXL164" s="377"/>
      <c r="LXM164" s="376"/>
      <c r="LXN164" s="376"/>
      <c r="LXO164" s="376"/>
      <c r="LXP164" s="376"/>
      <c r="LXQ164" s="378"/>
      <c r="LXR164" s="374"/>
      <c r="LXS164" s="640"/>
      <c r="LXT164" s="641"/>
      <c r="LXU164" s="641"/>
      <c r="LXV164" s="642"/>
      <c r="LXW164" s="641"/>
      <c r="LXX164" s="643"/>
      <c r="LXY164" s="374"/>
      <c r="LXZ164" s="374"/>
      <c r="LYA164" s="644"/>
      <c r="LYB164" s="377"/>
      <c r="LYC164" s="376"/>
      <c r="LYD164" s="376"/>
      <c r="LYE164" s="376"/>
      <c r="LYF164" s="376"/>
      <c r="LYG164" s="378"/>
      <c r="LYH164" s="374"/>
      <c r="LYI164" s="640"/>
      <c r="LYJ164" s="641"/>
      <c r="LYK164" s="641"/>
      <c r="LYL164" s="642"/>
      <c r="LYM164" s="641"/>
      <c r="LYN164" s="643"/>
      <c r="LYO164" s="374"/>
      <c r="LYP164" s="374"/>
      <c r="LYQ164" s="644"/>
      <c r="LYR164" s="377"/>
      <c r="LYS164" s="376"/>
      <c r="LYT164" s="376"/>
      <c r="LYU164" s="376"/>
      <c r="LYV164" s="376"/>
      <c r="LYW164" s="378"/>
      <c r="LYX164" s="374"/>
      <c r="LYY164" s="640"/>
      <c r="LYZ164" s="641"/>
      <c r="LZA164" s="641"/>
      <c r="LZB164" s="642"/>
      <c r="LZC164" s="641"/>
      <c r="LZD164" s="643"/>
      <c r="LZE164" s="374"/>
      <c r="LZF164" s="374"/>
      <c r="LZG164" s="644"/>
      <c r="LZH164" s="377"/>
      <c r="LZI164" s="376"/>
      <c r="LZJ164" s="376"/>
      <c r="LZK164" s="376"/>
      <c r="LZL164" s="376"/>
      <c r="LZM164" s="378"/>
      <c r="LZN164" s="374"/>
      <c r="LZO164" s="640"/>
      <c r="LZP164" s="641"/>
      <c r="LZQ164" s="641"/>
      <c r="LZR164" s="642"/>
      <c r="LZS164" s="641"/>
      <c r="LZT164" s="643"/>
      <c r="LZU164" s="374"/>
      <c r="LZV164" s="374"/>
      <c r="LZW164" s="644"/>
      <c r="LZX164" s="377"/>
      <c r="LZY164" s="376"/>
      <c r="LZZ164" s="376"/>
      <c r="MAA164" s="376"/>
      <c r="MAB164" s="376"/>
      <c r="MAC164" s="378"/>
      <c r="MAD164" s="374"/>
      <c r="MAE164" s="640"/>
      <c r="MAF164" s="641"/>
      <c r="MAG164" s="641"/>
      <c r="MAH164" s="642"/>
      <c r="MAI164" s="641"/>
      <c r="MAJ164" s="643"/>
      <c r="MAK164" s="374"/>
      <c r="MAL164" s="374"/>
      <c r="MAM164" s="644"/>
      <c r="MAN164" s="377"/>
      <c r="MAO164" s="376"/>
      <c r="MAP164" s="376"/>
      <c r="MAQ164" s="376"/>
      <c r="MAR164" s="376"/>
      <c r="MAS164" s="378"/>
      <c r="MAT164" s="374"/>
      <c r="MAU164" s="640"/>
      <c r="MAV164" s="641"/>
      <c r="MAW164" s="641"/>
      <c r="MAX164" s="642"/>
      <c r="MAY164" s="641"/>
      <c r="MAZ164" s="643"/>
      <c r="MBA164" s="374"/>
      <c r="MBB164" s="374"/>
      <c r="MBC164" s="644"/>
      <c r="MBD164" s="377"/>
      <c r="MBE164" s="376"/>
      <c r="MBF164" s="376"/>
      <c r="MBG164" s="376"/>
      <c r="MBH164" s="376"/>
      <c r="MBI164" s="378"/>
      <c r="MBJ164" s="374"/>
      <c r="MBK164" s="640"/>
      <c r="MBL164" s="641"/>
      <c r="MBM164" s="641"/>
      <c r="MBN164" s="642"/>
      <c r="MBO164" s="641"/>
      <c r="MBP164" s="643"/>
      <c r="MBQ164" s="374"/>
      <c r="MBR164" s="374"/>
      <c r="MBS164" s="644"/>
      <c r="MBT164" s="377"/>
      <c r="MBU164" s="376"/>
      <c r="MBV164" s="376"/>
      <c r="MBW164" s="376"/>
      <c r="MBX164" s="376"/>
      <c r="MBY164" s="378"/>
      <c r="MBZ164" s="374"/>
      <c r="MCA164" s="640"/>
      <c r="MCB164" s="641"/>
      <c r="MCC164" s="641"/>
      <c r="MCD164" s="642"/>
      <c r="MCE164" s="641"/>
      <c r="MCF164" s="643"/>
      <c r="MCG164" s="374"/>
      <c r="MCH164" s="374"/>
      <c r="MCI164" s="644"/>
      <c r="MCJ164" s="377"/>
      <c r="MCK164" s="376"/>
      <c r="MCL164" s="376"/>
      <c r="MCM164" s="376"/>
      <c r="MCN164" s="376"/>
      <c r="MCO164" s="378"/>
      <c r="MCP164" s="374"/>
      <c r="MCQ164" s="640"/>
      <c r="MCR164" s="641"/>
      <c r="MCS164" s="641"/>
      <c r="MCT164" s="642"/>
      <c r="MCU164" s="641"/>
      <c r="MCV164" s="643"/>
      <c r="MCW164" s="374"/>
      <c r="MCX164" s="374"/>
      <c r="MCY164" s="644"/>
      <c r="MCZ164" s="377"/>
      <c r="MDA164" s="376"/>
      <c r="MDB164" s="376"/>
      <c r="MDC164" s="376"/>
      <c r="MDD164" s="376"/>
      <c r="MDE164" s="378"/>
      <c r="MDF164" s="374"/>
      <c r="MDG164" s="640"/>
      <c r="MDH164" s="641"/>
      <c r="MDI164" s="641"/>
      <c r="MDJ164" s="642"/>
      <c r="MDK164" s="641"/>
      <c r="MDL164" s="643"/>
      <c r="MDM164" s="374"/>
      <c r="MDN164" s="374"/>
      <c r="MDO164" s="644"/>
      <c r="MDP164" s="377"/>
      <c r="MDQ164" s="376"/>
      <c r="MDR164" s="376"/>
      <c r="MDS164" s="376"/>
      <c r="MDT164" s="376"/>
      <c r="MDU164" s="378"/>
      <c r="MDV164" s="374"/>
      <c r="MDW164" s="640"/>
      <c r="MDX164" s="641"/>
      <c r="MDY164" s="641"/>
      <c r="MDZ164" s="642"/>
      <c r="MEA164" s="641"/>
      <c r="MEB164" s="643"/>
      <c r="MEC164" s="374"/>
      <c r="MED164" s="374"/>
      <c r="MEE164" s="644"/>
      <c r="MEF164" s="377"/>
      <c r="MEG164" s="376"/>
      <c r="MEH164" s="376"/>
      <c r="MEI164" s="376"/>
      <c r="MEJ164" s="376"/>
      <c r="MEK164" s="378"/>
      <c r="MEL164" s="374"/>
      <c r="MEM164" s="640"/>
      <c r="MEN164" s="641"/>
      <c r="MEO164" s="641"/>
      <c r="MEP164" s="642"/>
      <c r="MEQ164" s="641"/>
      <c r="MER164" s="643"/>
      <c r="MES164" s="374"/>
      <c r="MET164" s="374"/>
      <c r="MEU164" s="644"/>
      <c r="MEV164" s="377"/>
      <c r="MEW164" s="376"/>
      <c r="MEX164" s="376"/>
      <c r="MEY164" s="376"/>
      <c r="MEZ164" s="376"/>
      <c r="MFA164" s="378"/>
      <c r="MFB164" s="374"/>
      <c r="MFC164" s="640"/>
      <c r="MFD164" s="641"/>
      <c r="MFE164" s="641"/>
      <c r="MFF164" s="642"/>
      <c r="MFG164" s="641"/>
      <c r="MFH164" s="643"/>
      <c r="MFI164" s="374"/>
      <c r="MFJ164" s="374"/>
      <c r="MFK164" s="644"/>
      <c r="MFL164" s="377"/>
      <c r="MFM164" s="376"/>
      <c r="MFN164" s="376"/>
      <c r="MFO164" s="376"/>
      <c r="MFP164" s="376"/>
      <c r="MFQ164" s="378"/>
      <c r="MFR164" s="374"/>
      <c r="MFS164" s="640"/>
      <c r="MFT164" s="641"/>
      <c r="MFU164" s="641"/>
      <c r="MFV164" s="642"/>
      <c r="MFW164" s="641"/>
      <c r="MFX164" s="643"/>
      <c r="MFY164" s="374"/>
      <c r="MFZ164" s="374"/>
      <c r="MGA164" s="644"/>
      <c r="MGB164" s="377"/>
      <c r="MGC164" s="376"/>
      <c r="MGD164" s="376"/>
      <c r="MGE164" s="376"/>
      <c r="MGF164" s="376"/>
      <c r="MGG164" s="378"/>
      <c r="MGH164" s="374"/>
      <c r="MGI164" s="640"/>
      <c r="MGJ164" s="641"/>
      <c r="MGK164" s="641"/>
      <c r="MGL164" s="642"/>
      <c r="MGM164" s="641"/>
      <c r="MGN164" s="643"/>
      <c r="MGO164" s="374"/>
      <c r="MGP164" s="374"/>
      <c r="MGQ164" s="644"/>
      <c r="MGR164" s="377"/>
      <c r="MGS164" s="376"/>
      <c r="MGT164" s="376"/>
      <c r="MGU164" s="376"/>
      <c r="MGV164" s="376"/>
      <c r="MGW164" s="378"/>
      <c r="MGX164" s="374"/>
      <c r="MGY164" s="640"/>
      <c r="MGZ164" s="641"/>
      <c r="MHA164" s="641"/>
      <c r="MHB164" s="642"/>
      <c r="MHC164" s="641"/>
      <c r="MHD164" s="643"/>
      <c r="MHE164" s="374"/>
      <c r="MHF164" s="374"/>
      <c r="MHG164" s="644"/>
      <c r="MHH164" s="377"/>
      <c r="MHI164" s="376"/>
      <c r="MHJ164" s="376"/>
      <c r="MHK164" s="376"/>
      <c r="MHL164" s="376"/>
      <c r="MHM164" s="378"/>
      <c r="MHN164" s="374"/>
      <c r="MHO164" s="640"/>
      <c r="MHP164" s="641"/>
      <c r="MHQ164" s="641"/>
      <c r="MHR164" s="642"/>
      <c r="MHS164" s="641"/>
      <c r="MHT164" s="643"/>
      <c r="MHU164" s="374"/>
      <c r="MHV164" s="374"/>
      <c r="MHW164" s="644"/>
      <c r="MHX164" s="377"/>
      <c r="MHY164" s="376"/>
      <c r="MHZ164" s="376"/>
      <c r="MIA164" s="376"/>
      <c r="MIB164" s="376"/>
      <c r="MIC164" s="378"/>
      <c r="MID164" s="374"/>
      <c r="MIE164" s="640"/>
      <c r="MIF164" s="641"/>
      <c r="MIG164" s="641"/>
      <c r="MIH164" s="642"/>
      <c r="MII164" s="641"/>
      <c r="MIJ164" s="643"/>
      <c r="MIK164" s="374"/>
      <c r="MIL164" s="374"/>
      <c r="MIM164" s="644"/>
      <c r="MIN164" s="377"/>
      <c r="MIO164" s="376"/>
      <c r="MIP164" s="376"/>
      <c r="MIQ164" s="376"/>
      <c r="MIR164" s="376"/>
      <c r="MIS164" s="378"/>
      <c r="MIT164" s="374"/>
      <c r="MIU164" s="640"/>
      <c r="MIV164" s="641"/>
      <c r="MIW164" s="641"/>
      <c r="MIX164" s="642"/>
      <c r="MIY164" s="641"/>
      <c r="MIZ164" s="643"/>
      <c r="MJA164" s="374"/>
      <c r="MJB164" s="374"/>
      <c r="MJC164" s="644"/>
      <c r="MJD164" s="377"/>
      <c r="MJE164" s="376"/>
      <c r="MJF164" s="376"/>
      <c r="MJG164" s="376"/>
      <c r="MJH164" s="376"/>
      <c r="MJI164" s="378"/>
      <c r="MJJ164" s="374"/>
      <c r="MJK164" s="640"/>
      <c r="MJL164" s="641"/>
      <c r="MJM164" s="641"/>
      <c r="MJN164" s="642"/>
      <c r="MJO164" s="641"/>
      <c r="MJP164" s="643"/>
      <c r="MJQ164" s="374"/>
      <c r="MJR164" s="374"/>
      <c r="MJS164" s="644"/>
      <c r="MJT164" s="377"/>
      <c r="MJU164" s="376"/>
      <c r="MJV164" s="376"/>
      <c r="MJW164" s="376"/>
      <c r="MJX164" s="376"/>
      <c r="MJY164" s="378"/>
      <c r="MJZ164" s="374"/>
      <c r="MKA164" s="640"/>
      <c r="MKB164" s="641"/>
      <c r="MKC164" s="641"/>
      <c r="MKD164" s="642"/>
      <c r="MKE164" s="641"/>
      <c r="MKF164" s="643"/>
      <c r="MKG164" s="374"/>
      <c r="MKH164" s="374"/>
      <c r="MKI164" s="644"/>
      <c r="MKJ164" s="377"/>
      <c r="MKK164" s="376"/>
      <c r="MKL164" s="376"/>
      <c r="MKM164" s="376"/>
      <c r="MKN164" s="376"/>
      <c r="MKO164" s="378"/>
      <c r="MKP164" s="374"/>
      <c r="MKQ164" s="640"/>
      <c r="MKR164" s="641"/>
      <c r="MKS164" s="641"/>
      <c r="MKT164" s="642"/>
      <c r="MKU164" s="641"/>
      <c r="MKV164" s="643"/>
      <c r="MKW164" s="374"/>
      <c r="MKX164" s="374"/>
      <c r="MKY164" s="644"/>
      <c r="MKZ164" s="377"/>
      <c r="MLA164" s="376"/>
      <c r="MLB164" s="376"/>
      <c r="MLC164" s="376"/>
      <c r="MLD164" s="376"/>
      <c r="MLE164" s="378"/>
      <c r="MLF164" s="374"/>
      <c r="MLG164" s="640"/>
      <c r="MLH164" s="641"/>
      <c r="MLI164" s="641"/>
      <c r="MLJ164" s="642"/>
      <c r="MLK164" s="641"/>
      <c r="MLL164" s="643"/>
      <c r="MLM164" s="374"/>
      <c r="MLN164" s="374"/>
      <c r="MLO164" s="644"/>
      <c r="MLP164" s="377"/>
      <c r="MLQ164" s="376"/>
      <c r="MLR164" s="376"/>
      <c r="MLS164" s="376"/>
      <c r="MLT164" s="376"/>
      <c r="MLU164" s="378"/>
      <c r="MLV164" s="374"/>
      <c r="MLW164" s="640"/>
      <c r="MLX164" s="641"/>
      <c r="MLY164" s="641"/>
      <c r="MLZ164" s="642"/>
      <c r="MMA164" s="641"/>
      <c r="MMB164" s="643"/>
      <c r="MMC164" s="374"/>
      <c r="MMD164" s="374"/>
      <c r="MME164" s="644"/>
      <c r="MMF164" s="377"/>
      <c r="MMG164" s="376"/>
      <c r="MMH164" s="376"/>
      <c r="MMI164" s="376"/>
      <c r="MMJ164" s="376"/>
      <c r="MMK164" s="378"/>
      <c r="MML164" s="374"/>
      <c r="MMM164" s="640"/>
      <c r="MMN164" s="641"/>
      <c r="MMO164" s="641"/>
      <c r="MMP164" s="642"/>
      <c r="MMQ164" s="641"/>
      <c r="MMR164" s="643"/>
      <c r="MMS164" s="374"/>
      <c r="MMT164" s="374"/>
      <c r="MMU164" s="644"/>
      <c r="MMV164" s="377"/>
      <c r="MMW164" s="376"/>
      <c r="MMX164" s="376"/>
      <c r="MMY164" s="376"/>
      <c r="MMZ164" s="376"/>
      <c r="MNA164" s="378"/>
      <c r="MNB164" s="374"/>
      <c r="MNC164" s="640"/>
      <c r="MND164" s="641"/>
      <c r="MNE164" s="641"/>
      <c r="MNF164" s="642"/>
      <c r="MNG164" s="641"/>
      <c r="MNH164" s="643"/>
      <c r="MNI164" s="374"/>
      <c r="MNJ164" s="374"/>
      <c r="MNK164" s="644"/>
      <c r="MNL164" s="377"/>
      <c r="MNM164" s="376"/>
      <c r="MNN164" s="376"/>
      <c r="MNO164" s="376"/>
      <c r="MNP164" s="376"/>
      <c r="MNQ164" s="378"/>
      <c r="MNR164" s="374"/>
      <c r="MNS164" s="640"/>
      <c r="MNT164" s="641"/>
      <c r="MNU164" s="641"/>
      <c r="MNV164" s="642"/>
      <c r="MNW164" s="641"/>
      <c r="MNX164" s="643"/>
      <c r="MNY164" s="374"/>
      <c r="MNZ164" s="374"/>
      <c r="MOA164" s="644"/>
      <c r="MOB164" s="377"/>
      <c r="MOC164" s="376"/>
      <c r="MOD164" s="376"/>
      <c r="MOE164" s="376"/>
      <c r="MOF164" s="376"/>
      <c r="MOG164" s="378"/>
      <c r="MOH164" s="374"/>
      <c r="MOI164" s="640"/>
      <c r="MOJ164" s="641"/>
      <c r="MOK164" s="641"/>
      <c r="MOL164" s="642"/>
      <c r="MOM164" s="641"/>
      <c r="MON164" s="643"/>
      <c r="MOO164" s="374"/>
      <c r="MOP164" s="374"/>
      <c r="MOQ164" s="644"/>
      <c r="MOR164" s="377"/>
      <c r="MOS164" s="376"/>
      <c r="MOT164" s="376"/>
      <c r="MOU164" s="376"/>
      <c r="MOV164" s="376"/>
      <c r="MOW164" s="378"/>
      <c r="MOX164" s="374"/>
      <c r="MOY164" s="640"/>
      <c r="MOZ164" s="641"/>
      <c r="MPA164" s="641"/>
      <c r="MPB164" s="642"/>
      <c r="MPC164" s="641"/>
      <c r="MPD164" s="643"/>
      <c r="MPE164" s="374"/>
      <c r="MPF164" s="374"/>
      <c r="MPG164" s="644"/>
      <c r="MPH164" s="377"/>
      <c r="MPI164" s="376"/>
      <c r="MPJ164" s="376"/>
      <c r="MPK164" s="376"/>
      <c r="MPL164" s="376"/>
      <c r="MPM164" s="378"/>
      <c r="MPN164" s="374"/>
      <c r="MPO164" s="640"/>
      <c r="MPP164" s="641"/>
      <c r="MPQ164" s="641"/>
      <c r="MPR164" s="642"/>
      <c r="MPS164" s="641"/>
      <c r="MPT164" s="643"/>
      <c r="MPU164" s="374"/>
      <c r="MPV164" s="374"/>
      <c r="MPW164" s="644"/>
      <c r="MPX164" s="377"/>
      <c r="MPY164" s="376"/>
      <c r="MPZ164" s="376"/>
      <c r="MQA164" s="376"/>
      <c r="MQB164" s="376"/>
      <c r="MQC164" s="378"/>
      <c r="MQD164" s="374"/>
      <c r="MQE164" s="640"/>
      <c r="MQF164" s="641"/>
      <c r="MQG164" s="641"/>
      <c r="MQH164" s="642"/>
      <c r="MQI164" s="641"/>
      <c r="MQJ164" s="643"/>
      <c r="MQK164" s="374"/>
      <c r="MQL164" s="374"/>
      <c r="MQM164" s="644"/>
      <c r="MQN164" s="377"/>
      <c r="MQO164" s="376"/>
      <c r="MQP164" s="376"/>
      <c r="MQQ164" s="376"/>
      <c r="MQR164" s="376"/>
      <c r="MQS164" s="378"/>
      <c r="MQT164" s="374"/>
      <c r="MQU164" s="640"/>
      <c r="MQV164" s="641"/>
      <c r="MQW164" s="641"/>
      <c r="MQX164" s="642"/>
      <c r="MQY164" s="641"/>
      <c r="MQZ164" s="643"/>
      <c r="MRA164" s="374"/>
      <c r="MRB164" s="374"/>
      <c r="MRC164" s="644"/>
      <c r="MRD164" s="377"/>
      <c r="MRE164" s="376"/>
      <c r="MRF164" s="376"/>
      <c r="MRG164" s="376"/>
      <c r="MRH164" s="376"/>
      <c r="MRI164" s="378"/>
      <c r="MRJ164" s="374"/>
      <c r="MRK164" s="640"/>
      <c r="MRL164" s="641"/>
      <c r="MRM164" s="641"/>
      <c r="MRN164" s="642"/>
      <c r="MRO164" s="641"/>
      <c r="MRP164" s="643"/>
      <c r="MRQ164" s="374"/>
      <c r="MRR164" s="374"/>
      <c r="MRS164" s="644"/>
      <c r="MRT164" s="377"/>
      <c r="MRU164" s="376"/>
      <c r="MRV164" s="376"/>
      <c r="MRW164" s="376"/>
      <c r="MRX164" s="376"/>
      <c r="MRY164" s="378"/>
      <c r="MRZ164" s="374"/>
      <c r="MSA164" s="640"/>
      <c r="MSB164" s="641"/>
      <c r="MSC164" s="641"/>
      <c r="MSD164" s="642"/>
      <c r="MSE164" s="641"/>
      <c r="MSF164" s="643"/>
      <c r="MSG164" s="374"/>
      <c r="MSH164" s="374"/>
      <c r="MSI164" s="644"/>
      <c r="MSJ164" s="377"/>
      <c r="MSK164" s="376"/>
      <c r="MSL164" s="376"/>
      <c r="MSM164" s="376"/>
      <c r="MSN164" s="376"/>
      <c r="MSO164" s="378"/>
      <c r="MSP164" s="374"/>
      <c r="MSQ164" s="640"/>
      <c r="MSR164" s="641"/>
      <c r="MSS164" s="641"/>
      <c r="MST164" s="642"/>
      <c r="MSU164" s="641"/>
      <c r="MSV164" s="643"/>
      <c r="MSW164" s="374"/>
      <c r="MSX164" s="374"/>
      <c r="MSY164" s="644"/>
      <c r="MSZ164" s="377"/>
      <c r="MTA164" s="376"/>
      <c r="MTB164" s="376"/>
      <c r="MTC164" s="376"/>
      <c r="MTD164" s="376"/>
      <c r="MTE164" s="378"/>
      <c r="MTF164" s="374"/>
      <c r="MTG164" s="640"/>
      <c r="MTH164" s="641"/>
      <c r="MTI164" s="641"/>
      <c r="MTJ164" s="642"/>
      <c r="MTK164" s="641"/>
      <c r="MTL164" s="643"/>
      <c r="MTM164" s="374"/>
      <c r="MTN164" s="374"/>
      <c r="MTO164" s="644"/>
      <c r="MTP164" s="377"/>
      <c r="MTQ164" s="376"/>
      <c r="MTR164" s="376"/>
      <c r="MTS164" s="376"/>
      <c r="MTT164" s="376"/>
      <c r="MTU164" s="378"/>
      <c r="MTV164" s="374"/>
      <c r="MTW164" s="640"/>
      <c r="MTX164" s="641"/>
      <c r="MTY164" s="641"/>
      <c r="MTZ164" s="642"/>
      <c r="MUA164" s="641"/>
      <c r="MUB164" s="643"/>
      <c r="MUC164" s="374"/>
      <c r="MUD164" s="374"/>
      <c r="MUE164" s="644"/>
      <c r="MUF164" s="377"/>
      <c r="MUG164" s="376"/>
      <c r="MUH164" s="376"/>
      <c r="MUI164" s="376"/>
      <c r="MUJ164" s="376"/>
      <c r="MUK164" s="378"/>
      <c r="MUL164" s="374"/>
      <c r="MUM164" s="640"/>
      <c r="MUN164" s="641"/>
      <c r="MUO164" s="641"/>
      <c r="MUP164" s="642"/>
      <c r="MUQ164" s="641"/>
      <c r="MUR164" s="643"/>
      <c r="MUS164" s="374"/>
      <c r="MUT164" s="374"/>
      <c r="MUU164" s="644"/>
      <c r="MUV164" s="377"/>
      <c r="MUW164" s="376"/>
      <c r="MUX164" s="376"/>
      <c r="MUY164" s="376"/>
      <c r="MUZ164" s="376"/>
      <c r="MVA164" s="378"/>
      <c r="MVB164" s="374"/>
      <c r="MVC164" s="640"/>
      <c r="MVD164" s="641"/>
      <c r="MVE164" s="641"/>
      <c r="MVF164" s="642"/>
      <c r="MVG164" s="641"/>
      <c r="MVH164" s="643"/>
      <c r="MVI164" s="374"/>
      <c r="MVJ164" s="374"/>
      <c r="MVK164" s="644"/>
      <c r="MVL164" s="377"/>
      <c r="MVM164" s="376"/>
      <c r="MVN164" s="376"/>
      <c r="MVO164" s="376"/>
      <c r="MVP164" s="376"/>
      <c r="MVQ164" s="378"/>
      <c r="MVR164" s="374"/>
      <c r="MVS164" s="640"/>
      <c r="MVT164" s="641"/>
      <c r="MVU164" s="641"/>
      <c r="MVV164" s="642"/>
      <c r="MVW164" s="641"/>
      <c r="MVX164" s="643"/>
      <c r="MVY164" s="374"/>
      <c r="MVZ164" s="374"/>
      <c r="MWA164" s="644"/>
      <c r="MWB164" s="377"/>
      <c r="MWC164" s="376"/>
      <c r="MWD164" s="376"/>
      <c r="MWE164" s="376"/>
      <c r="MWF164" s="376"/>
      <c r="MWG164" s="378"/>
      <c r="MWH164" s="374"/>
      <c r="MWI164" s="640"/>
      <c r="MWJ164" s="641"/>
      <c r="MWK164" s="641"/>
      <c r="MWL164" s="642"/>
      <c r="MWM164" s="641"/>
      <c r="MWN164" s="643"/>
      <c r="MWO164" s="374"/>
      <c r="MWP164" s="374"/>
      <c r="MWQ164" s="644"/>
      <c r="MWR164" s="377"/>
      <c r="MWS164" s="376"/>
      <c r="MWT164" s="376"/>
      <c r="MWU164" s="376"/>
      <c r="MWV164" s="376"/>
      <c r="MWW164" s="378"/>
      <c r="MWX164" s="374"/>
      <c r="MWY164" s="640"/>
      <c r="MWZ164" s="641"/>
      <c r="MXA164" s="641"/>
      <c r="MXB164" s="642"/>
      <c r="MXC164" s="641"/>
      <c r="MXD164" s="643"/>
      <c r="MXE164" s="374"/>
      <c r="MXF164" s="374"/>
      <c r="MXG164" s="644"/>
      <c r="MXH164" s="377"/>
      <c r="MXI164" s="376"/>
      <c r="MXJ164" s="376"/>
      <c r="MXK164" s="376"/>
      <c r="MXL164" s="376"/>
      <c r="MXM164" s="378"/>
      <c r="MXN164" s="374"/>
      <c r="MXO164" s="640"/>
      <c r="MXP164" s="641"/>
      <c r="MXQ164" s="641"/>
      <c r="MXR164" s="642"/>
      <c r="MXS164" s="641"/>
      <c r="MXT164" s="643"/>
      <c r="MXU164" s="374"/>
      <c r="MXV164" s="374"/>
      <c r="MXW164" s="644"/>
      <c r="MXX164" s="377"/>
      <c r="MXY164" s="376"/>
      <c r="MXZ164" s="376"/>
      <c r="MYA164" s="376"/>
      <c r="MYB164" s="376"/>
      <c r="MYC164" s="378"/>
      <c r="MYD164" s="374"/>
      <c r="MYE164" s="640"/>
      <c r="MYF164" s="641"/>
      <c r="MYG164" s="641"/>
      <c r="MYH164" s="642"/>
      <c r="MYI164" s="641"/>
      <c r="MYJ164" s="643"/>
      <c r="MYK164" s="374"/>
      <c r="MYL164" s="374"/>
      <c r="MYM164" s="644"/>
      <c r="MYN164" s="377"/>
      <c r="MYO164" s="376"/>
      <c r="MYP164" s="376"/>
      <c r="MYQ164" s="376"/>
      <c r="MYR164" s="376"/>
      <c r="MYS164" s="378"/>
      <c r="MYT164" s="374"/>
      <c r="MYU164" s="640"/>
      <c r="MYV164" s="641"/>
      <c r="MYW164" s="641"/>
      <c r="MYX164" s="642"/>
      <c r="MYY164" s="641"/>
      <c r="MYZ164" s="643"/>
      <c r="MZA164" s="374"/>
      <c r="MZB164" s="374"/>
      <c r="MZC164" s="644"/>
      <c r="MZD164" s="377"/>
      <c r="MZE164" s="376"/>
      <c r="MZF164" s="376"/>
      <c r="MZG164" s="376"/>
      <c r="MZH164" s="376"/>
      <c r="MZI164" s="378"/>
      <c r="MZJ164" s="374"/>
      <c r="MZK164" s="640"/>
      <c r="MZL164" s="641"/>
      <c r="MZM164" s="641"/>
      <c r="MZN164" s="642"/>
      <c r="MZO164" s="641"/>
      <c r="MZP164" s="643"/>
      <c r="MZQ164" s="374"/>
      <c r="MZR164" s="374"/>
      <c r="MZS164" s="644"/>
      <c r="MZT164" s="377"/>
      <c r="MZU164" s="376"/>
      <c r="MZV164" s="376"/>
      <c r="MZW164" s="376"/>
      <c r="MZX164" s="376"/>
      <c r="MZY164" s="378"/>
      <c r="MZZ164" s="374"/>
      <c r="NAA164" s="640"/>
      <c r="NAB164" s="641"/>
      <c r="NAC164" s="641"/>
      <c r="NAD164" s="642"/>
      <c r="NAE164" s="641"/>
      <c r="NAF164" s="643"/>
      <c r="NAG164" s="374"/>
      <c r="NAH164" s="374"/>
      <c r="NAI164" s="644"/>
      <c r="NAJ164" s="377"/>
      <c r="NAK164" s="376"/>
      <c r="NAL164" s="376"/>
      <c r="NAM164" s="376"/>
      <c r="NAN164" s="376"/>
      <c r="NAO164" s="378"/>
      <c r="NAP164" s="374"/>
      <c r="NAQ164" s="640"/>
      <c r="NAR164" s="641"/>
      <c r="NAS164" s="641"/>
      <c r="NAT164" s="642"/>
      <c r="NAU164" s="641"/>
      <c r="NAV164" s="643"/>
      <c r="NAW164" s="374"/>
      <c r="NAX164" s="374"/>
      <c r="NAY164" s="644"/>
      <c r="NAZ164" s="377"/>
      <c r="NBA164" s="376"/>
      <c r="NBB164" s="376"/>
      <c r="NBC164" s="376"/>
      <c r="NBD164" s="376"/>
      <c r="NBE164" s="378"/>
      <c r="NBF164" s="374"/>
      <c r="NBG164" s="640"/>
      <c r="NBH164" s="641"/>
      <c r="NBI164" s="641"/>
      <c r="NBJ164" s="642"/>
      <c r="NBK164" s="641"/>
      <c r="NBL164" s="643"/>
      <c r="NBM164" s="374"/>
      <c r="NBN164" s="374"/>
      <c r="NBO164" s="644"/>
      <c r="NBP164" s="377"/>
      <c r="NBQ164" s="376"/>
      <c r="NBR164" s="376"/>
      <c r="NBS164" s="376"/>
      <c r="NBT164" s="376"/>
      <c r="NBU164" s="378"/>
      <c r="NBV164" s="374"/>
      <c r="NBW164" s="640"/>
      <c r="NBX164" s="641"/>
      <c r="NBY164" s="641"/>
      <c r="NBZ164" s="642"/>
      <c r="NCA164" s="641"/>
      <c r="NCB164" s="643"/>
      <c r="NCC164" s="374"/>
      <c r="NCD164" s="374"/>
      <c r="NCE164" s="644"/>
      <c r="NCF164" s="377"/>
      <c r="NCG164" s="376"/>
      <c r="NCH164" s="376"/>
      <c r="NCI164" s="376"/>
      <c r="NCJ164" s="376"/>
      <c r="NCK164" s="378"/>
      <c r="NCL164" s="374"/>
      <c r="NCM164" s="640"/>
      <c r="NCN164" s="641"/>
      <c r="NCO164" s="641"/>
      <c r="NCP164" s="642"/>
      <c r="NCQ164" s="641"/>
      <c r="NCR164" s="643"/>
      <c r="NCS164" s="374"/>
      <c r="NCT164" s="374"/>
      <c r="NCU164" s="644"/>
      <c r="NCV164" s="377"/>
      <c r="NCW164" s="376"/>
      <c r="NCX164" s="376"/>
      <c r="NCY164" s="376"/>
      <c r="NCZ164" s="376"/>
      <c r="NDA164" s="378"/>
      <c r="NDB164" s="374"/>
      <c r="NDC164" s="640"/>
      <c r="NDD164" s="641"/>
      <c r="NDE164" s="641"/>
      <c r="NDF164" s="642"/>
      <c r="NDG164" s="641"/>
      <c r="NDH164" s="643"/>
      <c r="NDI164" s="374"/>
      <c r="NDJ164" s="374"/>
      <c r="NDK164" s="644"/>
      <c r="NDL164" s="377"/>
      <c r="NDM164" s="376"/>
      <c r="NDN164" s="376"/>
      <c r="NDO164" s="376"/>
      <c r="NDP164" s="376"/>
      <c r="NDQ164" s="378"/>
      <c r="NDR164" s="374"/>
      <c r="NDS164" s="640"/>
      <c r="NDT164" s="641"/>
      <c r="NDU164" s="641"/>
      <c r="NDV164" s="642"/>
      <c r="NDW164" s="641"/>
      <c r="NDX164" s="643"/>
      <c r="NDY164" s="374"/>
      <c r="NDZ164" s="374"/>
      <c r="NEA164" s="644"/>
      <c r="NEB164" s="377"/>
      <c r="NEC164" s="376"/>
      <c r="NED164" s="376"/>
      <c r="NEE164" s="376"/>
      <c r="NEF164" s="376"/>
      <c r="NEG164" s="378"/>
      <c r="NEH164" s="374"/>
      <c r="NEI164" s="640"/>
      <c r="NEJ164" s="641"/>
      <c r="NEK164" s="641"/>
      <c r="NEL164" s="642"/>
      <c r="NEM164" s="641"/>
      <c r="NEN164" s="643"/>
      <c r="NEO164" s="374"/>
      <c r="NEP164" s="374"/>
      <c r="NEQ164" s="644"/>
      <c r="NER164" s="377"/>
      <c r="NES164" s="376"/>
      <c r="NET164" s="376"/>
      <c r="NEU164" s="376"/>
      <c r="NEV164" s="376"/>
      <c r="NEW164" s="378"/>
      <c r="NEX164" s="374"/>
      <c r="NEY164" s="640"/>
      <c r="NEZ164" s="641"/>
      <c r="NFA164" s="641"/>
      <c r="NFB164" s="642"/>
      <c r="NFC164" s="641"/>
      <c r="NFD164" s="643"/>
      <c r="NFE164" s="374"/>
      <c r="NFF164" s="374"/>
      <c r="NFG164" s="644"/>
      <c r="NFH164" s="377"/>
      <c r="NFI164" s="376"/>
      <c r="NFJ164" s="376"/>
      <c r="NFK164" s="376"/>
      <c r="NFL164" s="376"/>
      <c r="NFM164" s="378"/>
      <c r="NFN164" s="374"/>
      <c r="NFO164" s="640"/>
      <c r="NFP164" s="641"/>
      <c r="NFQ164" s="641"/>
      <c r="NFR164" s="642"/>
      <c r="NFS164" s="641"/>
      <c r="NFT164" s="643"/>
      <c r="NFU164" s="374"/>
      <c r="NFV164" s="374"/>
      <c r="NFW164" s="644"/>
      <c r="NFX164" s="377"/>
      <c r="NFY164" s="376"/>
      <c r="NFZ164" s="376"/>
      <c r="NGA164" s="376"/>
      <c r="NGB164" s="376"/>
      <c r="NGC164" s="378"/>
      <c r="NGD164" s="374"/>
      <c r="NGE164" s="640"/>
      <c r="NGF164" s="641"/>
      <c r="NGG164" s="641"/>
      <c r="NGH164" s="642"/>
      <c r="NGI164" s="641"/>
      <c r="NGJ164" s="643"/>
      <c r="NGK164" s="374"/>
      <c r="NGL164" s="374"/>
      <c r="NGM164" s="644"/>
      <c r="NGN164" s="377"/>
      <c r="NGO164" s="376"/>
      <c r="NGP164" s="376"/>
      <c r="NGQ164" s="376"/>
      <c r="NGR164" s="376"/>
      <c r="NGS164" s="378"/>
      <c r="NGT164" s="374"/>
      <c r="NGU164" s="640"/>
      <c r="NGV164" s="641"/>
      <c r="NGW164" s="641"/>
      <c r="NGX164" s="642"/>
      <c r="NGY164" s="641"/>
      <c r="NGZ164" s="643"/>
      <c r="NHA164" s="374"/>
      <c r="NHB164" s="374"/>
      <c r="NHC164" s="644"/>
      <c r="NHD164" s="377"/>
      <c r="NHE164" s="376"/>
      <c r="NHF164" s="376"/>
      <c r="NHG164" s="376"/>
      <c r="NHH164" s="376"/>
      <c r="NHI164" s="378"/>
      <c r="NHJ164" s="374"/>
      <c r="NHK164" s="640"/>
      <c r="NHL164" s="641"/>
      <c r="NHM164" s="641"/>
      <c r="NHN164" s="642"/>
      <c r="NHO164" s="641"/>
      <c r="NHP164" s="643"/>
      <c r="NHQ164" s="374"/>
      <c r="NHR164" s="374"/>
      <c r="NHS164" s="644"/>
      <c r="NHT164" s="377"/>
      <c r="NHU164" s="376"/>
      <c r="NHV164" s="376"/>
      <c r="NHW164" s="376"/>
      <c r="NHX164" s="376"/>
      <c r="NHY164" s="378"/>
      <c r="NHZ164" s="374"/>
      <c r="NIA164" s="640"/>
      <c r="NIB164" s="641"/>
      <c r="NIC164" s="641"/>
      <c r="NID164" s="642"/>
      <c r="NIE164" s="641"/>
      <c r="NIF164" s="643"/>
      <c r="NIG164" s="374"/>
      <c r="NIH164" s="374"/>
      <c r="NII164" s="644"/>
      <c r="NIJ164" s="377"/>
      <c r="NIK164" s="376"/>
      <c r="NIL164" s="376"/>
      <c r="NIM164" s="376"/>
      <c r="NIN164" s="376"/>
      <c r="NIO164" s="378"/>
      <c r="NIP164" s="374"/>
      <c r="NIQ164" s="640"/>
      <c r="NIR164" s="641"/>
      <c r="NIS164" s="641"/>
      <c r="NIT164" s="642"/>
      <c r="NIU164" s="641"/>
      <c r="NIV164" s="643"/>
      <c r="NIW164" s="374"/>
      <c r="NIX164" s="374"/>
      <c r="NIY164" s="644"/>
      <c r="NIZ164" s="377"/>
      <c r="NJA164" s="376"/>
      <c r="NJB164" s="376"/>
      <c r="NJC164" s="376"/>
      <c r="NJD164" s="376"/>
      <c r="NJE164" s="378"/>
      <c r="NJF164" s="374"/>
      <c r="NJG164" s="640"/>
      <c r="NJH164" s="641"/>
      <c r="NJI164" s="641"/>
      <c r="NJJ164" s="642"/>
      <c r="NJK164" s="641"/>
      <c r="NJL164" s="643"/>
      <c r="NJM164" s="374"/>
      <c r="NJN164" s="374"/>
      <c r="NJO164" s="644"/>
      <c r="NJP164" s="377"/>
      <c r="NJQ164" s="376"/>
      <c r="NJR164" s="376"/>
      <c r="NJS164" s="376"/>
      <c r="NJT164" s="376"/>
      <c r="NJU164" s="378"/>
      <c r="NJV164" s="374"/>
      <c r="NJW164" s="640"/>
      <c r="NJX164" s="641"/>
      <c r="NJY164" s="641"/>
      <c r="NJZ164" s="642"/>
      <c r="NKA164" s="641"/>
      <c r="NKB164" s="643"/>
      <c r="NKC164" s="374"/>
      <c r="NKD164" s="374"/>
      <c r="NKE164" s="644"/>
      <c r="NKF164" s="377"/>
      <c r="NKG164" s="376"/>
      <c r="NKH164" s="376"/>
      <c r="NKI164" s="376"/>
      <c r="NKJ164" s="376"/>
      <c r="NKK164" s="378"/>
      <c r="NKL164" s="374"/>
      <c r="NKM164" s="640"/>
      <c r="NKN164" s="641"/>
      <c r="NKO164" s="641"/>
      <c r="NKP164" s="642"/>
      <c r="NKQ164" s="641"/>
      <c r="NKR164" s="643"/>
      <c r="NKS164" s="374"/>
      <c r="NKT164" s="374"/>
      <c r="NKU164" s="644"/>
      <c r="NKV164" s="377"/>
      <c r="NKW164" s="376"/>
      <c r="NKX164" s="376"/>
      <c r="NKY164" s="376"/>
      <c r="NKZ164" s="376"/>
      <c r="NLA164" s="378"/>
      <c r="NLB164" s="374"/>
      <c r="NLC164" s="640"/>
      <c r="NLD164" s="641"/>
      <c r="NLE164" s="641"/>
      <c r="NLF164" s="642"/>
      <c r="NLG164" s="641"/>
      <c r="NLH164" s="643"/>
      <c r="NLI164" s="374"/>
      <c r="NLJ164" s="374"/>
      <c r="NLK164" s="644"/>
      <c r="NLL164" s="377"/>
      <c r="NLM164" s="376"/>
      <c r="NLN164" s="376"/>
      <c r="NLO164" s="376"/>
      <c r="NLP164" s="376"/>
      <c r="NLQ164" s="378"/>
      <c r="NLR164" s="374"/>
      <c r="NLS164" s="640"/>
      <c r="NLT164" s="641"/>
      <c r="NLU164" s="641"/>
      <c r="NLV164" s="642"/>
      <c r="NLW164" s="641"/>
      <c r="NLX164" s="643"/>
      <c r="NLY164" s="374"/>
      <c r="NLZ164" s="374"/>
      <c r="NMA164" s="644"/>
      <c r="NMB164" s="377"/>
      <c r="NMC164" s="376"/>
      <c r="NMD164" s="376"/>
      <c r="NME164" s="376"/>
      <c r="NMF164" s="376"/>
      <c r="NMG164" s="378"/>
      <c r="NMH164" s="374"/>
      <c r="NMI164" s="640"/>
      <c r="NMJ164" s="641"/>
      <c r="NMK164" s="641"/>
      <c r="NML164" s="642"/>
      <c r="NMM164" s="641"/>
      <c r="NMN164" s="643"/>
      <c r="NMO164" s="374"/>
      <c r="NMP164" s="374"/>
      <c r="NMQ164" s="644"/>
      <c r="NMR164" s="377"/>
      <c r="NMS164" s="376"/>
      <c r="NMT164" s="376"/>
      <c r="NMU164" s="376"/>
      <c r="NMV164" s="376"/>
      <c r="NMW164" s="378"/>
      <c r="NMX164" s="374"/>
      <c r="NMY164" s="640"/>
      <c r="NMZ164" s="641"/>
      <c r="NNA164" s="641"/>
      <c r="NNB164" s="642"/>
      <c r="NNC164" s="641"/>
      <c r="NND164" s="643"/>
      <c r="NNE164" s="374"/>
      <c r="NNF164" s="374"/>
      <c r="NNG164" s="644"/>
      <c r="NNH164" s="377"/>
      <c r="NNI164" s="376"/>
      <c r="NNJ164" s="376"/>
      <c r="NNK164" s="376"/>
      <c r="NNL164" s="376"/>
      <c r="NNM164" s="378"/>
      <c r="NNN164" s="374"/>
      <c r="NNO164" s="640"/>
      <c r="NNP164" s="641"/>
      <c r="NNQ164" s="641"/>
      <c r="NNR164" s="642"/>
      <c r="NNS164" s="641"/>
      <c r="NNT164" s="643"/>
      <c r="NNU164" s="374"/>
      <c r="NNV164" s="374"/>
      <c r="NNW164" s="644"/>
      <c r="NNX164" s="377"/>
      <c r="NNY164" s="376"/>
      <c r="NNZ164" s="376"/>
      <c r="NOA164" s="376"/>
      <c r="NOB164" s="376"/>
      <c r="NOC164" s="378"/>
      <c r="NOD164" s="374"/>
      <c r="NOE164" s="640"/>
      <c r="NOF164" s="641"/>
      <c r="NOG164" s="641"/>
      <c r="NOH164" s="642"/>
      <c r="NOI164" s="641"/>
      <c r="NOJ164" s="643"/>
      <c r="NOK164" s="374"/>
      <c r="NOL164" s="374"/>
      <c r="NOM164" s="644"/>
      <c r="NON164" s="377"/>
      <c r="NOO164" s="376"/>
      <c r="NOP164" s="376"/>
      <c r="NOQ164" s="376"/>
      <c r="NOR164" s="376"/>
      <c r="NOS164" s="378"/>
      <c r="NOT164" s="374"/>
      <c r="NOU164" s="640"/>
      <c r="NOV164" s="641"/>
      <c r="NOW164" s="641"/>
      <c r="NOX164" s="642"/>
      <c r="NOY164" s="641"/>
      <c r="NOZ164" s="643"/>
      <c r="NPA164" s="374"/>
      <c r="NPB164" s="374"/>
      <c r="NPC164" s="644"/>
      <c r="NPD164" s="377"/>
      <c r="NPE164" s="376"/>
      <c r="NPF164" s="376"/>
      <c r="NPG164" s="376"/>
      <c r="NPH164" s="376"/>
      <c r="NPI164" s="378"/>
      <c r="NPJ164" s="374"/>
      <c r="NPK164" s="640"/>
      <c r="NPL164" s="641"/>
      <c r="NPM164" s="641"/>
      <c r="NPN164" s="642"/>
      <c r="NPO164" s="641"/>
      <c r="NPP164" s="643"/>
      <c r="NPQ164" s="374"/>
      <c r="NPR164" s="374"/>
      <c r="NPS164" s="644"/>
      <c r="NPT164" s="377"/>
      <c r="NPU164" s="376"/>
      <c r="NPV164" s="376"/>
      <c r="NPW164" s="376"/>
      <c r="NPX164" s="376"/>
      <c r="NPY164" s="378"/>
      <c r="NPZ164" s="374"/>
      <c r="NQA164" s="640"/>
      <c r="NQB164" s="641"/>
      <c r="NQC164" s="641"/>
      <c r="NQD164" s="642"/>
      <c r="NQE164" s="641"/>
      <c r="NQF164" s="643"/>
      <c r="NQG164" s="374"/>
      <c r="NQH164" s="374"/>
      <c r="NQI164" s="644"/>
      <c r="NQJ164" s="377"/>
      <c r="NQK164" s="376"/>
      <c r="NQL164" s="376"/>
      <c r="NQM164" s="376"/>
      <c r="NQN164" s="376"/>
      <c r="NQO164" s="378"/>
      <c r="NQP164" s="374"/>
      <c r="NQQ164" s="640"/>
      <c r="NQR164" s="641"/>
      <c r="NQS164" s="641"/>
      <c r="NQT164" s="642"/>
      <c r="NQU164" s="641"/>
      <c r="NQV164" s="643"/>
      <c r="NQW164" s="374"/>
      <c r="NQX164" s="374"/>
      <c r="NQY164" s="644"/>
      <c r="NQZ164" s="377"/>
      <c r="NRA164" s="376"/>
      <c r="NRB164" s="376"/>
      <c r="NRC164" s="376"/>
      <c r="NRD164" s="376"/>
      <c r="NRE164" s="378"/>
      <c r="NRF164" s="374"/>
      <c r="NRG164" s="640"/>
      <c r="NRH164" s="641"/>
      <c r="NRI164" s="641"/>
      <c r="NRJ164" s="642"/>
      <c r="NRK164" s="641"/>
      <c r="NRL164" s="643"/>
      <c r="NRM164" s="374"/>
      <c r="NRN164" s="374"/>
      <c r="NRO164" s="644"/>
      <c r="NRP164" s="377"/>
      <c r="NRQ164" s="376"/>
      <c r="NRR164" s="376"/>
      <c r="NRS164" s="376"/>
      <c r="NRT164" s="376"/>
      <c r="NRU164" s="378"/>
      <c r="NRV164" s="374"/>
      <c r="NRW164" s="640"/>
      <c r="NRX164" s="641"/>
      <c r="NRY164" s="641"/>
      <c r="NRZ164" s="642"/>
      <c r="NSA164" s="641"/>
      <c r="NSB164" s="643"/>
      <c r="NSC164" s="374"/>
      <c r="NSD164" s="374"/>
      <c r="NSE164" s="644"/>
      <c r="NSF164" s="377"/>
      <c r="NSG164" s="376"/>
      <c r="NSH164" s="376"/>
      <c r="NSI164" s="376"/>
      <c r="NSJ164" s="376"/>
      <c r="NSK164" s="378"/>
      <c r="NSL164" s="374"/>
      <c r="NSM164" s="640"/>
      <c r="NSN164" s="641"/>
      <c r="NSO164" s="641"/>
      <c r="NSP164" s="642"/>
      <c r="NSQ164" s="641"/>
      <c r="NSR164" s="643"/>
      <c r="NSS164" s="374"/>
      <c r="NST164" s="374"/>
      <c r="NSU164" s="644"/>
      <c r="NSV164" s="377"/>
      <c r="NSW164" s="376"/>
      <c r="NSX164" s="376"/>
      <c r="NSY164" s="376"/>
      <c r="NSZ164" s="376"/>
      <c r="NTA164" s="378"/>
      <c r="NTB164" s="374"/>
      <c r="NTC164" s="640"/>
      <c r="NTD164" s="641"/>
      <c r="NTE164" s="641"/>
      <c r="NTF164" s="642"/>
      <c r="NTG164" s="641"/>
      <c r="NTH164" s="643"/>
      <c r="NTI164" s="374"/>
      <c r="NTJ164" s="374"/>
      <c r="NTK164" s="644"/>
      <c r="NTL164" s="377"/>
      <c r="NTM164" s="376"/>
      <c r="NTN164" s="376"/>
      <c r="NTO164" s="376"/>
      <c r="NTP164" s="376"/>
      <c r="NTQ164" s="378"/>
      <c r="NTR164" s="374"/>
      <c r="NTS164" s="640"/>
      <c r="NTT164" s="641"/>
      <c r="NTU164" s="641"/>
      <c r="NTV164" s="642"/>
      <c r="NTW164" s="641"/>
      <c r="NTX164" s="643"/>
      <c r="NTY164" s="374"/>
      <c r="NTZ164" s="374"/>
      <c r="NUA164" s="644"/>
      <c r="NUB164" s="377"/>
      <c r="NUC164" s="376"/>
      <c r="NUD164" s="376"/>
      <c r="NUE164" s="376"/>
      <c r="NUF164" s="376"/>
      <c r="NUG164" s="378"/>
      <c r="NUH164" s="374"/>
      <c r="NUI164" s="640"/>
      <c r="NUJ164" s="641"/>
      <c r="NUK164" s="641"/>
      <c r="NUL164" s="642"/>
      <c r="NUM164" s="641"/>
      <c r="NUN164" s="643"/>
      <c r="NUO164" s="374"/>
      <c r="NUP164" s="374"/>
      <c r="NUQ164" s="644"/>
      <c r="NUR164" s="377"/>
      <c r="NUS164" s="376"/>
      <c r="NUT164" s="376"/>
      <c r="NUU164" s="376"/>
      <c r="NUV164" s="376"/>
      <c r="NUW164" s="378"/>
      <c r="NUX164" s="374"/>
      <c r="NUY164" s="640"/>
      <c r="NUZ164" s="641"/>
      <c r="NVA164" s="641"/>
      <c r="NVB164" s="642"/>
      <c r="NVC164" s="641"/>
      <c r="NVD164" s="643"/>
      <c r="NVE164" s="374"/>
      <c r="NVF164" s="374"/>
      <c r="NVG164" s="644"/>
      <c r="NVH164" s="377"/>
      <c r="NVI164" s="376"/>
      <c r="NVJ164" s="376"/>
      <c r="NVK164" s="376"/>
      <c r="NVL164" s="376"/>
      <c r="NVM164" s="378"/>
      <c r="NVN164" s="374"/>
      <c r="NVO164" s="640"/>
      <c r="NVP164" s="641"/>
      <c r="NVQ164" s="641"/>
      <c r="NVR164" s="642"/>
      <c r="NVS164" s="641"/>
      <c r="NVT164" s="643"/>
      <c r="NVU164" s="374"/>
      <c r="NVV164" s="374"/>
      <c r="NVW164" s="644"/>
      <c r="NVX164" s="377"/>
      <c r="NVY164" s="376"/>
      <c r="NVZ164" s="376"/>
      <c r="NWA164" s="376"/>
      <c r="NWB164" s="376"/>
      <c r="NWC164" s="378"/>
      <c r="NWD164" s="374"/>
      <c r="NWE164" s="640"/>
      <c r="NWF164" s="641"/>
      <c r="NWG164" s="641"/>
      <c r="NWH164" s="642"/>
      <c r="NWI164" s="641"/>
      <c r="NWJ164" s="643"/>
      <c r="NWK164" s="374"/>
      <c r="NWL164" s="374"/>
      <c r="NWM164" s="644"/>
      <c r="NWN164" s="377"/>
      <c r="NWO164" s="376"/>
      <c r="NWP164" s="376"/>
      <c r="NWQ164" s="376"/>
      <c r="NWR164" s="376"/>
      <c r="NWS164" s="378"/>
      <c r="NWT164" s="374"/>
      <c r="NWU164" s="640"/>
      <c r="NWV164" s="641"/>
      <c r="NWW164" s="641"/>
      <c r="NWX164" s="642"/>
      <c r="NWY164" s="641"/>
      <c r="NWZ164" s="643"/>
      <c r="NXA164" s="374"/>
      <c r="NXB164" s="374"/>
      <c r="NXC164" s="644"/>
      <c r="NXD164" s="377"/>
      <c r="NXE164" s="376"/>
      <c r="NXF164" s="376"/>
      <c r="NXG164" s="376"/>
      <c r="NXH164" s="376"/>
      <c r="NXI164" s="378"/>
      <c r="NXJ164" s="374"/>
      <c r="NXK164" s="640"/>
      <c r="NXL164" s="641"/>
      <c r="NXM164" s="641"/>
      <c r="NXN164" s="642"/>
      <c r="NXO164" s="641"/>
      <c r="NXP164" s="643"/>
      <c r="NXQ164" s="374"/>
      <c r="NXR164" s="374"/>
      <c r="NXS164" s="644"/>
      <c r="NXT164" s="377"/>
      <c r="NXU164" s="376"/>
      <c r="NXV164" s="376"/>
      <c r="NXW164" s="376"/>
      <c r="NXX164" s="376"/>
      <c r="NXY164" s="378"/>
      <c r="NXZ164" s="374"/>
      <c r="NYA164" s="640"/>
      <c r="NYB164" s="641"/>
      <c r="NYC164" s="641"/>
      <c r="NYD164" s="642"/>
      <c r="NYE164" s="641"/>
      <c r="NYF164" s="643"/>
      <c r="NYG164" s="374"/>
      <c r="NYH164" s="374"/>
      <c r="NYI164" s="644"/>
      <c r="NYJ164" s="377"/>
      <c r="NYK164" s="376"/>
      <c r="NYL164" s="376"/>
      <c r="NYM164" s="376"/>
      <c r="NYN164" s="376"/>
      <c r="NYO164" s="378"/>
      <c r="NYP164" s="374"/>
      <c r="NYQ164" s="640"/>
      <c r="NYR164" s="641"/>
      <c r="NYS164" s="641"/>
      <c r="NYT164" s="642"/>
      <c r="NYU164" s="641"/>
      <c r="NYV164" s="643"/>
      <c r="NYW164" s="374"/>
      <c r="NYX164" s="374"/>
      <c r="NYY164" s="644"/>
      <c r="NYZ164" s="377"/>
      <c r="NZA164" s="376"/>
      <c r="NZB164" s="376"/>
      <c r="NZC164" s="376"/>
      <c r="NZD164" s="376"/>
      <c r="NZE164" s="378"/>
      <c r="NZF164" s="374"/>
      <c r="NZG164" s="640"/>
      <c r="NZH164" s="641"/>
      <c r="NZI164" s="641"/>
      <c r="NZJ164" s="642"/>
      <c r="NZK164" s="641"/>
      <c r="NZL164" s="643"/>
      <c r="NZM164" s="374"/>
      <c r="NZN164" s="374"/>
      <c r="NZO164" s="644"/>
      <c r="NZP164" s="377"/>
      <c r="NZQ164" s="376"/>
      <c r="NZR164" s="376"/>
      <c r="NZS164" s="376"/>
      <c r="NZT164" s="376"/>
      <c r="NZU164" s="378"/>
      <c r="NZV164" s="374"/>
      <c r="NZW164" s="640"/>
      <c r="NZX164" s="641"/>
      <c r="NZY164" s="641"/>
      <c r="NZZ164" s="642"/>
      <c r="OAA164" s="641"/>
      <c r="OAB164" s="643"/>
      <c r="OAC164" s="374"/>
      <c r="OAD164" s="374"/>
      <c r="OAE164" s="644"/>
      <c r="OAF164" s="377"/>
      <c r="OAG164" s="376"/>
      <c r="OAH164" s="376"/>
      <c r="OAI164" s="376"/>
      <c r="OAJ164" s="376"/>
      <c r="OAK164" s="378"/>
      <c r="OAL164" s="374"/>
      <c r="OAM164" s="640"/>
      <c r="OAN164" s="641"/>
      <c r="OAO164" s="641"/>
      <c r="OAP164" s="642"/>
      <c r="OAQ164" s="641"/>
      <c r="OAR164" s="643"/>
      <c r="OAS164" s="374"/>
      <c r="OAT164" s="374"/>
      <c r="OAU164" s="644"/>
      <c r="OAV164" s="377"/>
      <c r="OAW164" s="376"/>
      <c r="OAX164" s="376"/>
      <c r="OAY164" s="376"/>
      <c r="OAZ164" s="376"/>
      <c r="OBA164" s="378"/>
      <c r="OBB164" s="374"/>
      <c r="OBC164" s="640"/>
      <c r="OBD164" s="641"/>
      <c r="OBE164" s="641"/>
      <c r="OBF164" s="642"/>
      <c r="OBG164" s="641"/>
      <c r="OBH164" s="643"/>
      <c r="OBI164" s="374"/>
      <c r="OBJ164" s="374"/>
      <c r="OBK164" s="644"/>
      <c r="OBL164" s="377"/>
      <c r="OBM164" s="376"/>
      <c r="OBN164" s="376"/>
      <c r="OBO164" s="376"/>
      <c r="OBP164" s="376"/>
      <c r="OBQ164" s="378"/>
      <c r="OBR164" s="374"/>
      <c r="OBS164" s="640"/>
      <c r="OBT164" s="641"/>
      <c r="OBU164" s="641"/>
      <c r="OBV164" s="642"/>
      <c r="OBW164" s="641"/>
      <c r="OBX164" s="643"/>
      <c r="OBY164" s="374"/>
      <c r="OBZ164" s="374"/>
      <c r="OCA164" s="644"/>
      <c r="OCB164" s="377"/>
      <c r="OCC164" s="376"/>
      <c r="OCD164" s="376"/>
      <c r="OCE164" s="376"/>
      <c r="OCF164" s="376"/>
      <c r="OCG164" s="378"/>
      <c r="OCH164" s="374"/>
      <c r="OCI164" s="640"/>
      <c r="OCJ164" s="641"/>
      <c r="OCK164" s="641"/>
      <c r="OCL164" s="642"/>
      <c r="OCM164" s="641"/>
      <c r="OCN164" s="643"/>
      <c r="OCO164" s="374"/>
      <c r="OCP164" s="374"/>
      <c r="OCQ164" s="644"/>
      <c r="OCR164" s="377"/>
      <c r="OCS164" s="376"/>
      <c r="OCT164" s="376"/>
      <c r="OCU164" s="376"/>
      <c r="OCV164" s="376"/>
      <c r="OCW164" s="378"/>
      <c r="OCX164" s="374"/>
      <c r="OCY164" s="640"/>
      <c r="OCZ164" s="641"/>
      <c r="ODA164" s="641"/>
      <c r="ODB164" s="642"/>
      <c r="ODC164" s="641"/>
      <c r="ODD164" s="643"/>
      <c r="ODE164" s="374"/>
      <c r="ODF164" s="374"/>
      <c r="ODG164" s="644"/>
      <c r="ODH164" s="377"/>
      <c r="ODI164" s="376"/>
      <c r="ODJ164" s="376"/>
      <c r="ODK164" s="376"/>
      <c r="ODL164" s="376"/>
      <c r="ODM164" s="378"/>
      <c r="ODN164" s="374"/>
      <c r="ODO164" s="640"/>
      <c r="ODP164" s="641"/>
      <c r="ODQ164" s="641"/>
      <c r="ODR164" s="642"/>
      <c r="ODS164" s="641"/>
      <c r="ODT164" s="643"/>
      <c r="ODU164" s="374"/>
      <c r="ODV164" s="374"/>
      <c r="ODW164" s="644"/>
      <c r="ODX164" s="377"/>
      <c r="ODY164" s="376"/>
      <c r="ODZ164" s="376"/>
      <c r="OEA164" s="376"/>
      <c r="OEB164" s="376"/>
      <c r="OEC164" s="378"/>
      <c r="OED164" s="374"/>
      <c r="OEE164" s="640"/>
      <c r="OEF164" s="641"/>
      <c r="OEG164" s="641"/>
      <c r="OEH164" s="642"/>
      <c r="OEI164" s="641"/>
      <c r="OEJ164" s="643"/>
      <c r="OEK164" s="374"/>
      <c r="OEL164" s="374"/>
      <c r="OEM164" s="644"/>
      <c r="OEN164" s="377"/>
      <c r="OEO164" s="376"/>
      <c r="OEP164" s="376"/>
      <c r="OEQ164" s="376"/>
      <c r="OER164" s="376"/>
      <c r="OES164" s="378"/>
      <c r="OET164" s="374"/>
      <c r="OEU164" s="640"/>
      <c r="OEV164" s="641"/>
      <c r="OEW164" s="641"/>
      <c r="OEX164" s="642"/>
      <c r="OEY164" s="641"/>
      <c r="OEZ164" s="643"/>
      <c r="OFA164" s="374"/>
      <c r="OFB164" s="374"/>
      <c r="OFC164" s="644"/>
      <c r="OFD164" s="377"/>
      <c r="OFE164" s="376"/>
      <c r="OFF164" s="376"/>
      <c r="OFG164" s="376"/>
      <c r="OFH164" s="376"/>
      <c r="OFI164" s="378"/>
      <c r="OFJ164" s="374"/>
      <c r="OFK164" s="640"/>
      <c r="OFL164" s="641"/>
      <c r="OFM164" s="641"/>
      <c r="OFN164" s="642"/>
      <c r="OFO164" s="641"/>
      <c r="OFP164" s="643"/>
      <c r="OFQ164" s="374"/>
      <c r="OFR164" s="374"/>
      <c r="OFS164" s="644"/>
      <c r="OFT164" s="377"/>
      <c r="OFU164" s="376"/>
      <c r="OFV164" s="376"/>
      <c r="OFW164" s="376"/>
      <c r="OFX164" s="376"/>
      <c r="OFY164" s="378"/>
      <c r="OFZ164" s="374"/>
      <c r="OGA164" s="640"/>
      <c r="OGB164" s="641"/>
      <c r="OGC164" s="641"/>
      <c r="OGD164" s="642"/>
      <c r="OGE164" s="641"/>
      <c r="OGF164" s="643"/>
      <c r="OGG164" s="374"/>
      <c r="OGH164" s="374"/>
      <c r="OGI164" s="644"/>
      <c r="OGJ164" s="377"/>
      <c r="OGK164" s="376"/>
      <c r="OGL164" s="376"/>
      <c r="OGM164" s="376"/>
      <c r="OGN164" s="376"/>
      <c r="OGO164" s="378"/>
      <c r="OGP164" s="374"/>
      <c r="OGQ164" s="640"/>
      <c r="OGR164" s="641"/>
      <c r="OGS164" s="641"/>
      <c r="OGT164" s="642"/>
      <c r="OGU164" s="641"/>
      <c r="OGV164" s="643"/>
      <c r="OGW164" s="374"/>
      <c r="OGX164" s="374"/>
      <c r="OGY164" s="644"/>
      <c r="OGZ164" s="377"/>
      <c r="OHA164" s="376"/>
      <c r="OHB164" s="376"/>
      <c r="OHC164" s="376"/>
      <c r="OHD164" s="376"/>
      <c r="OHE164" s="378"/>
      <c r="OHF164" s="374"/>
      <c r="OHG164" s="640"/>
      <c r="OHH164" s="641"/>
      <c r="OHI164" s="641"/>
      <c r="OHJ164" s="642"/>
      <c r="OHK164" s="641"/>
      <c r="OHL164" s="643"/>
      <c r="OHM164" s="374"/>
      <c r="OHN164" s="374"/>
      <c r="OHO164" s="644"/>
      <c r="OHP164" s="377"/>
      <c r="OHQ164" s="376"/>
      <c r="OHR164" s="376"/>
      <c r="OHS164" s="376"/>
      <c r="OHT164" s="376"/>
      <c r="OHU164" s="378"/>
      <c r="OHV164" s="374"/>
      <c r="OHW164" s="640"/>
      <c r="OHX164" s="641"/>
      <c r="OHY164" s="641"/>
      <c r="OHZ164" s="642"/>
      <c r="OIA164" s="641"/>
      <c r="OIB164" s="643"/>
      <c r="OIC164" s="374"/>
      <c r="OID164" s="374"/>
      <c r="OIE164" s="644"/>
      <c r="OIF164" s="377"/>
      <c r="OIG164" s="376"/>
      <c r="OIH164" s="376"/>
      <c r="OII164" s="376"/>
      <c r="OIJ164" s="376"/>
      <c r="OIK164" s="378"/>
      <c r="OIL164" s="374"/>
      <c r="OIM164" s="640"/>
      <c r="OIN164" s="641"/>
      <c r="OIO164" s="641"/>
      <c r="OIP164" s="642"/>
      <c r="OIQ164" s="641"/>
      <c r="OIR164" s="643"/>
      <c r="OIS164" s="374"/>
      <c r="OIT164" s="374"/>
      <c r="OIU164" s="644"/>
      <c r="OIV164" s="377"/>
      <c r="OIW164" s="376"/>
      <c r="OIX164" s="376"/>
      <c r="OIY164" s="376"/>
      <c r="OIZ164" s="376"/>
      <c r="OJA164" s="378"/>
      <c r="OJB164" s="374"/>
      <c r="OJC164" s="640"/>
      <c r="OJD164" s="641"/>
      <c r="OJE164" s="641"/>
      <c r="OJF164" s="642"/>
      <c r="OJG164" s="641"/>
      <c r="OJH164" s="643"/>
      <c r="OJI164" s="374"/>
      <c r="OJJ164" s="374"/>
      <c r="OJK164" s="644"/>
      <c r="OJL164" s="377"/>
      <c r="OJM164" s="376"/>
      <c r="OJN164" s="376"/>
      <c r="OJO164" s="376"/>
      <c r="OJP164" s="376"/>
      <c r="OJQ164" s="378"/>
      <c r="OJR164" s="374"/>
      <c r="OJS164" s="640"/>
      <c r="OJT164" s="641"/>
      <c r="OJU164" s="641"/>
      <c r="OJV164" s="642"/>
      <c r="OJW164" s="641"/>
      <c r="OJX164" s="643"/>
      <c r="OJY164" s="374"/>
      <c r="OJZ164" s="374"/>
      <c r="OKA164" s="644"/>
      <c r="OKB164" s="377"/>
      <c r="OKC164" s="376"/>
      <c r="OKD164" s="376"/>
      <c r="OKE164" s="376"/>
      <c r="OKF164" s="376"/>
      <c r="OKG164" s="378"/>
      <c r="OKH164" s="374"/>
      <c r="OKI164" s="640"/>
      <c r="OKJ164" s="641"/>
      <c r="OKK164" s="641"/>
      <c r="OKL164" s="642"/>
      <c r="OKM164" s="641"/>
      <c r="OKN164" s="643"/>
      <c r="OKO164" s="374"/>
      <c r="OKP164" s="374"/>
      <c r="OKQ164" s="644"/>
      <c r="OKR164" s="377"/>
      <c r="OKS164" s="376"/>
      <c r="OKT164" s="376"/>
      <c r="OKU164" s="376"/>
      <c r="OKV164" s="376"/>
      <c r="OKW164" s="378"/>
      <c r="OKX164" s="374"/>
      <c r="OKY164" s="640"/>
      <c r="OKZ164" s="641"/>
      <c r="OLA164" s="641"/>
      <c r="OLB164" s="642"/>
      <c r="OLC164" s="641"/>
      <c r="OLD164" s="643"/>
      <c r="OLE164" s="374"/>
      <c r="OLF164" s="374"/>
      <c r="OLG164" s="644"/>
      <c r="OLH164" s="377"/>
      <c r="OLI164" s="376"/>
      <c r="OLJ164" s="376"/>
      <c r="OLK164" s="376"/>
      <c r="OLL164" s="376"/>
      <c r="OLM164" s="378"/>
      <c r="OLN164" s="374"/>
      <c r="OLO164" s="640"/>
      <c r="OLP164" s="641"/>
      <c r="OLQ164" s="641"/>
      <c r="OLR164" s="642"/>
      <c r="OLS164" s="641"/>
      <c r="OLT164" s="643"/>
      <c r="OLU164" s="374"/>
      <c r="OLV164" s="374"/>
      <c r="OLW164" s="644"/>
      <c r="OLX164" s="377"/>
      <c r="OLY164" s="376"/>
      <c r="OLZ164" s="376"/>
      <c r="OMA164" s="376"/>
      <c r="OMB164" s="376"/>
      <c r="OMC164" s="378"/>
      <c r="OMD164" s="374"/>
      <c r="OME164" s="640"/>
      <c r="OMF164" s="641"/>
      <c r="OMG164" s="641"/>
      <c r="OMH164" s="642"/>
      <c r="OMI164" s="641"/>
      <c r="OMJ164" s="643"/>
      <c r="OMK164" s="374"/>
      <c r="OML164" s="374"/>
      <c r="OMM164" s="644"/>
      <c r="OMN164" s="377"/>
      <c r="OMO164" s="376"/>
      <c r="OMP164" s="376"/>
      <c r="OMQ164" s="376"/>
      <c r="OMR164" s="376"/>
      <c r="OMS164" s="378"/>
      <c r="OMT164" s="374"/>
      <c r="OMU164" s="640"/>
      <c r="OMV164" s="641"/>
      <c r="OMW164" s="641"/>
      <c r="OMX164" s="642"/>
      <c r="OMY164" s="641"/>
      <c r="OMZ164" s="643"/>
      <c r="ONA164" s="374"/>
      <c r="ONB164" s="374"/>
      <c r="ONC164" s="644"/>
      <c r="OND164" s="377"/>
      <c r="ONE164" s="376"/>
      <c r="ONF164" s="376"/>
      <c r="ONG164" s="376"/>
      <c r="ONH164" s="376"/>
      <c r="ONI164" s="378"/>
      <c r="ONJ164" s="374"/>
      <c r="ONK164" s="640"/>
      <c r="ONL164" s="641"/>
      <c r="ONM164" s="641"/>
      <c r="ONN164" s="642"/>
      <c r="ONO164" s="641"/>
      <c r="ONP164" s="643"/>
      <c r="ONQ164" s="374"/>
      <c r="ONR164" s="374"/>
      <c r="ONS164" s="644"/>
      <c r="ONT164" s="377"/>
      <c r="ONU164" s="376"/>
      <c r="ONV164" s="376"/>
      <c r="ONW164" s="376"/>
      <c r="ONX164" s="376"/>
      <c r="ONY164" s="378"/>
      <c r="ONZ164" s="374"/>
      <c r="OOA164" s="640"/>
      <c r="OOB164" s="641"/>
      <c r="OOC164" s="641"/>
      <c r="OOD164" s="642"/>
      <c r="OOE164" s="641"/>
      <c r="OOF164" s="643"/>
      <c r="OOG164" s="374"/>
      <c r="OOH164" s="374"/>
      <c r="OOI164" s="644"/>
      <c r="OOJ164" s="377"/>
      <c r="OOK164" s="376"/>
      <c r="OOL164" s="376"/>
      <c r="OOM164" s="376"/>
      <c r="OON164" s="376"/>
      <c r="OOO164" s="378"/>
      <c r="OOP164" s="374"/>
      <c r="OOQ164" s="640"/>
      <c r="OOR164" s="641"/>
      <c r="OOS164" s="641"/>
      <c r="OOT164" s="642"/>
      <c r="OOU164" s="641"/>
      <c r="OOV164" s="643"/>
      <c r="OOW164" s="374"/>
      <c r="OOX164" s="374"/>
      <c r="OOY164" s="644"/>
      <c r="OOZ164" s="377"/>
      <c r="OPA164" s="376"/>
      <c r="OPB164" s="376"/>
      <c r="OPC164" s="376"/>
      <c r="OPD164" s="376"/>
      <c r="OPE164" s="378"/>
      <c r="OPF164" s="374"/>
      <c r="OPG164" s="640"/>
      <c r="OPH164" s="641"/>
      <c r="OPI164" s="641"/>
      <c r="OPJ164" s="642"/>
      <c r="OPK164" s="641"/>
      <c r="OPL164" s="643"/>
      <c r="OPM164" s="374"/>
      <c r="OPN164" s="374"/>
      <c r="OPO164" s="644"/>
      <c r="OPP164" s="377"/>
      <c r="OPQ164" s="376"/>
      <c r="OPR164" s="376"/>
      <c r="OPS164" s="376"/>
      <c r="OPT164" s="376"/>
      <c r="OPU164" s="378"/>
      <c r="OPV164" s="374"/>
      <c r="OPW164" s="640"/>
      <c r="OPX164" s="641"/>
      <c r="OPY164" s="641"/>
      <c r="OPZ164" s="642"/>
      <c r="OQA164" s="641"/>
      <c r="OQB164" s="643"/>
      <c r="OQC164" s="374"/>
      <c r="OQD164" s="374"/>
      <c r="OQE164" s="644"/>
      <c r="OQF164" s="377"/>
      <c r="OQG164" s="376"/>
      <c r="OQH164" s="376"/>
      <c r="OQI164" s="376"/>
      <c r="OQJ164" s="376"/>
      <c r="OQK164" s="378"/>
      <c r="OQL164" s="374"/>
      <c r="OQM164" s="640"/>
      <c r="OQN164" s="641"/>
      <c r="OQO164" s="641"/>
      <c r="OQP164" s="642"/>
      <c r="OQQ164" s="641"/>
      <c r="OQR164" s="643"/>
      <c r="OQS164" s="374"/>
      <c r="OQT164" s="374"/>
      <c r="OQU164" s="644"/>
      <c r="OQV164" s="377"/>
      <c r="OQW164" s="376"/>
      <c r="OQX164" s="376"/>
      <c r="OQY164" s="376"/>
      <c r="OQZ164" s="376"/>
      <c r="ORA164" s="378"/>
      <c r="ORB164" s="374"/>
      <c r="ORC164" s="640"/>
      <c r="ORD164" s="641"/>
      <c r="ORE164" s="641"/>
      <c r="ORF164" s="642"/>
      <c r="ORG164" s="641"/>
      <c r="ORH164" s="643"/>
      <c r="ORI164" s="374"/>
      <c r="ORJ164" s="374"/>
      <c r="ORK164" s="644"/>
      <c r="ORL164" s="377"/>
      <c r="ORM164" s="376"/>
      <c r="ORN164" s="376"/>
      <c r="ORO164" s="376"/>
      <c r="ORP164" s="376"/>
      <c r="ORQ164" s="378"/>
      <c r="ORR164" s="374"/>
      <c r="ORS164" s="640"/>
      <c r="ORT164" s="641"/>
      <c r="ORU164" s="641"/>
      <c r="ORV164" s="642"/>
      <c r="ORW164" s="641"/>
      <c r="ORX164" s="643"/>
      <c r="ORY164" s="374"/>
      <c r="ORZ164" s="374"/>
      <c r="OSA164" s="644"/>
      <c r="OSB164" s="377"/>
      <c r="OSC164" s="376"/>
      <c r="OSD164" s="376"/>
      <c r="OSE164" s="376"/>
      <c r="OSF164" s="376"/>
      <c r="OSG164" s="378"/>
      <c r="OSH164" s="374"/>
      <c r="OSI164" s="640"/>
      <c r="OSJ164" s="641"/>
      <c r="OSK164" s="641"/>
      <c r="OSL164" s="642"/>
      <c r="OSM164" s="641"/>
      <c r="OSN164" s="643"/>
      <c r="OSO164" s="374"/>
      <c r="OSP164" s="374"/>
      <c r="OSQ164" s="644"/>
      <c r="OSR164" s="377"/>
      <c r="OSS164" s="376"/>
      <c r="OST164" s="376"/>
      <c r="OSU164" s="376"/>
      <c r="OSV164" s="376"/>
      <c r="OSW164" s="378"/>
      <c r="OSX164" s="374"/>
      <c r="OSY164" s="640"/>
      <c r="OSZ164" s="641"/>
      <c r="OTA164" s="641"/>
      <c r="OTB164" s="642"/>
      <c r="OTC164" s="641"/>
      <c r="OTD164" s="643"/>
      <c r="OTE164" s="374"/>
      <c r="OTF164" s="374"/>
      <c r="OTG164" s="644"/>
      <c r="OTH164" s="377"/>
      <c r="OTI164" s="376"/>
      <c r="OTJ164" s="376"/>
      <c r="OTK164" s="376"/>
      <c r="OTL164" s="376"/>
      <c r="OTM164" s="378"/>
      <c r="OTN164" s="374"/>
      <c r="OTO164" s="640"/>
      <c r="OTP164" s="641"/>
      <c r="OTQ164" s="641"/>
      <c r="OTR164" s="642"/>
      <c r="OTS164" s="641"/>
      <c r="OTT164" s="643"/>
      <c r="OTU164" s="374"/>
      <c r="OTV164" s="374"/>
      <c r="OTW164" s="644"/>
      <c r="OTX164" s="377"/>
      <c r="OTY164" s="376"/>
      <c r="OTZ164" s="376"/>
      <c r="OUA164" s="376"/>
      <c r="OUB164" s="376"/>
      <c r="OUC164" s="378"/>
      <c r="OUD164" s="374"/>
      <c r="OUE164" s="640"/>
      <c r="OUF164" s="641"/>
      <c r="OUG164" s="641"/>
      <c r="OUH164" s="642"/>
      <c r="OUI164" s="641"/>
      <c r="OUJ164" s="643"/>
      <c r="OUK164" s="374"/>
      <c r="OUL164" s="374"/>
      <c r="OUM164" s="644"/>
      <c r="OUN164" s="377"/>
      <c r="OUO164" s="376"/>
      <c r="OUP164" s="376"/>
      <c r="OUQ164" s="376"/>
      <c r="OUR164" s="376"/>
      <c r="OUS164" s="378"/>
      <c r="OUT164" s="374"/>
      <c r="OUU164" s="640"/>
      <c r="OUV164" s="641"/>
      <c r="OUW164" s="641"/>
      <c r="OUX164" s="642"/>
      <c r="OUY164" s="641"/>
      <c r="OUZ164" s="643"/>
      <c r="OVA164" s="374"/>
      <c r="OVB164" s="374"/>
      <c r="OVC164" s="644"/>
      <c r="OVD164" s="377"/>
      <c r="OVE164" s="376"/>
      <c r="OVF164" s="376"/>
      <c r="OVG164" s="376"/>
      <c r="OVH164" s="376"/>
      <c r="OVI164" s="378"/>
      <c r="OVJ164" s="374"/>
      <c r="OVK164" s="640"/>
      <c r="OVL164" s="641"/>
      <c r="OVM164" s="641"/>
      <c r="OVN164" s="642"/>
      <c r="OVO164" s="641"/>
      <c r="OVP164" s="643"/>
      <c r="OVQ164" s="374"/>
      <c r="OVR164" s="374"/>
      <c r="OVS164" s="644"/>
      <c r="OVT164" s="377"/>
      <c r="OVU164" s="376"/>
      <c r="OVV164" s="376"/>
      <c r="OVW164" s="376"/>
      <c r="OVX164" s="376"/>
      <c r="OVY164" s="378"/>
      <c r="OVZ164" s="374"/>
      <c r="OWA164" s="640"/>
      <c r="OWB164" s="641"/>
      <c r="OWC164" s="641"/>
      <c r="OWD164" s="642"/>
      <c r="OWE164" s="641"/>
      <c r="OWF164" s="643"/>
      <c r="OWG164" s="374"/>
      <c r="OWH164" s="374"/>
      <c r="OWI164" s="644"/>
      <c r="OWJ164" s="377"/>
      <c r="OWK164" s="376"/>
      <c r="OWL164" s="376"/>
      <c r="OWM164" s="376"/>
      <c r="OWN164" s="376"/>
      <c r="OWO164" s="378"/>
      <c r="OWP164" s="374"/>
      <c r="OWQ164" s="640"/>
      <c r="OWR164" s="641"/>
      <c r="OWS164" s="641"/>
      <c r="OWT164" s="642"/>
      <c r="OWU164" s="641"/>
      <c r="OWV164" s="643"/>
      <c r="OWW164" s="374"/>
      <c r="OWX164" s="374"/>
      <c r="OWY164" s="644"/>
      <c r="OWZ164" s="377"/>
      <c r="OXA164" s="376"/>
      <c r="OXB164" s="376"/>
      <c r="OXC164" s="376"/>
      <c r="OXD164" s="376"/>
      <c r="OXE164" s="378"/>
      <c r="OXF164" s="374"/>
      <c r="OXG164" s="640"/>
      <c r="OXH164" s="641"/>
      <c r="OXI164" s="641"/>
      <c r="OXJ164" s="642"/>
      <c r="OXK164" s="641"/>
      <c r="OXL164" s="643"/>
      <c r="OXM164" s="374"/>
      <c r="OXN164" s="374"/>
      <c r="OXO164" s="644"/>
      <c r="OXP164" s="377"/>
      <c r="OXQ164" s="376"/>
      <c r="OXR164" s="376"/>
      <c r="OXS164" s="376"/>
      <c r="OXT164" s="376"/>
      <c r="OXU164" s="378"/>
      <c r="OXV164" s="374"/>
      <c r="OXW164" s="640"/>
      <c r="OXX164" s="641"/>
      <c r="OXY164" s="641"/>
      <c r="OXZ164" s="642"/>
      <c r="OYA164" s="641"/>
      <c r="OYB164" s="643"/>
      <c r="OYC164" s="374"/>
      <c r="OYD164" s="374"/>
      <c r="OYE164" s="644"/>
      <c r="OYF164" s="377"/>
      <c r="OYG164" s="376"/>
      <c r="OYH164" s="376"/>
      <c r="OYI164" s="376"/>
      <c r="OYJ164" s="376"/>
      <c r="OYK164" s="378"/>
      <c r="OYL164" s="374"/>
      <c r="OYM164" s="640"/>
      <c r="OYN164" s="641"/>
      <c r="OYO164" s="641"/>
      <c r="OYP164" s="642"/>
      <c r="OYQ164" s="641"/>
      <c r="OYR164" s="643"/>
      <c r="OYS164" s="374"/>
      <c r="OYT164" s="374"/>
      <c r="OYU164" s="644"/>
      <c r="OYV164" s="377"/>
      <c r="OYW164" s="376"/>
      <c r="OYX164" s="376"/>
      <c r="OYY164" s="376"/>
      <c r="OYZ164" s="376"/>
      <c r="OZA164" s="378"/>
      <c r="OZB164" s="374"/>
      <c r="OZC164" s="640"/>
      <c r="OZD164" s="641"/>
      <c r="OZE164" s="641"/>
      <c r="OZF164" s="642"/>
      <c r="OZG164" s="641"/>
      <c r="OZH164" s="643"/>
      <c r="OZI164" s="374"/>
      <c r="OZJ164" s="374"/>
      <c r="OZK164" s="644"/>
      <c r="OZL164" s="377"/>
      <c r="OZM164" s="376"/>
      <c r="OZN164" s="376"/>
      <c r="OZO164" s="376"/>
      <c r="OZP164" s="376"/>
      <c r="OZQ164" s="378"/>
      <c r="OZR164" s="374"/>
      <c r="OZS164" s="640"/>
      <c r="OZT164" s="641"/>
      <c r="OZU164" s="641"/>
      <c r="OZV164" s="642"/>
      <c r="OZW164" s="641"/>
      <c r="OZX164" s="643"/>
      <c r="OZY164" s="374"/>
      <c r="OZZ164" s="374"/>
      <c r="PAA164" s="644"/>
      <c r="PAB164" s="377"/>
      <c r="PAC164" s="376"/>
      <c r="PAD164" s="376"/>
      <c r="PAE164" s="376"/>
      <c r="PAF164" s="376"/>
      <c r="PAG164" s="378"/>
      <c r="PAH164" s="374"/>
      <c r="PAI164" s="640"/>
      <c r="PAJ164" s="641"/>
      <c r="PAK164" s="641"/>
      <c r="PAL164" s="642"/>
      <c r="PAM164" s="641"/>
      <c r="PAN164" s="643"/>
      <c r="PAO164" s="374"/>
      <c r="PAP164" s="374"/>
      <c r="PAQ164" s="644"/>
      <c r="PAR164" s="377"/>
      <c r="PAS164" s="376"/>
      <c r="PAT164" s="376"/>
      <c r="PAU164" s="376"/>
      <c r="PAV164" s="376"/>
      <c r="PAW164" s="378"/>
      <c r="PAX164" s="374"/>
      <c r="PAY164" s="640"/>
      <c r="PAZ164" s="641"/>
      <c r="PBA164" s="641"/>
      <c r="PBB164" s="642"/>
      <c r="PBC164" s="641"/>
      <c r="PBD164" s="643"/>
      <c r="PBE164" s="374"/>
      <c r="PBF164" s="374"/>
      <c r="PBG164" s="644"/>
      <c r="PBH164" s="377"/>
      <c r="PBI164" s="376"/>
      <c r="PBJ164" s="376"/>
      <c r="PBK164" s="376"/>
      <c r="PBL164" s="376"/>
      <c r="PBM164" s="378"/>
      <c r="PBN164" s="374"/>
      <c r="PBO164" s="640"/>
      <c r="PBP164" s="641"/>
      <c r="PBQ164" s="641"/>
      <c r="PBR164" s="642"/>
      <c r="PBS164" s="641"/>
      <c r="PBT164" s="643"/>
      <c r="PBU164" s="374"/>
      <c r="PBV164" s="374"/>
      <c r="PBW164" s="644"/>
      <c r="PBX164" s="377"/>
      <c r="PBY164" s="376"/>
      <c r="PBZ164" s="376"/>
      <c r="PCA164" s="376"/>
      <c r="PCB164" s="376"/>
      <c r="PCC164" s="378"/>
      <c r="PCD164" s="374"/>
      <c r="PCE164" s="640"/>
      <c r="PCF164" s="641"/>
      <c r="PCG164" s="641"/>
      <c r="PCH164" s="642"/>
      <c r="PCI164" s="641"/>
      <c r="PCJ164" s="643"/>
      <c r="PCK164" s="374"/>
      <c r="PCL164" s="374"/>
      <c r="PCM164" s="644"/>
      <c r="PCN164" s="377"/>
      <c r="PCO164" s="376"/>
      <c r="PCP164" s="376"/>
      <c r="PCQ164" s="376"/>
      <c r="PCR164" s="376"/>
      <c r="PCS164" s="378"/>
      <c r="PCT164" s="374"/>
      <c r="PCU164" s="640"/>
      <c r="PCV164" s="641"/>
      <c r="PCW164" s="641"/>
      <c r="PCX164" s="642"/>
      <c r="PCY164" s="641"/>
      <c r="PCZ164" s="643"/>
      <c r="PDA164" s="374"/>
      <c r="PDB164" s="374"/>
      <c r="PDC164" s="644"/>
      <c r="PDD164" s="377"/>
      <c r="PDE164" s="376"/>
      <c r="PDF164" s="376"/>
      <c r="PDG164" s="376"/>
      <c r="PDH164" s="376"/>
      <c r="PDI164" s="378"/>
      <c r="PDJ164" s="374"/>
      <c r="PDK164" s="640"/>
      <c r="PDL164" s="641"/>
      <c r="PDM164" s="641"/>
      <c r="PDN164" s="642"/>
      <c r="PDO164" s="641"/>
      <c r="PDP164" s="643"/>
      <c r="PDQ164" s="374"/>
      <c r="PDR164" s="374"/>
      <c r="PDS164" s="644"/>
      <c r="PDT164" s="377"/>
      <c r="PDU164" s="376"/>
      <c r="PDV164" s="376"/>
      <c r="PDW164" s="376"/>
      <c r="PDX164" s="376"/>
      <c r="PDY164" s="378"/>
      <c r="PDZ164" s="374"/>
      <c r="PEA164" s="640"/>
      <c r="PEB164" s="641"/>
      <c r="PEC164" s="641"/>
      <c r="PED164" s="642"/>
      <c r="PEE164" s="641"/>
      <c r="PEF164" s="643"/>
      <c r="PEG164" s="374"/>
      <c r="PEH164" s="374"/>
      <c r="PEI164" s="644"/>
      <c r="PEJ164" s="377"/>
      <c r="PEK164" s="376"/>
      <c r="PEL164" s="376"/>
      <c r="PEM164" s="376"/>
      <c r="PEN164" s="376"/>
      <c r="PEO164" s="378"/>
      <c r="PEP164" s="374"/>
      <c r="PEQ164" s="640"/>
      <c r="PER164" s="641"/>
      <c r="PES164" s="641"/>
      <c r="PET164" s="642"/>
      <c r="PEU164" s="641"/>
      <c r="PEV164" s="643"/>
      <c r="PEW164" s="374"/>
      <c r="PEX164" s="374"/>
      <c r="PEY164" s="644"/>
      <c r="PEZ164" s="377"/>
      <c r="PFA164" s="376"/>
      <c r="PFB164" s="376"/>
      <c r="PFC164" s="376"/>
      <c r="PFD164" s="376"/>
      <c r="PFE164" s="378"/>
      <c r="PFF164" s="374"/>
      <c r="PFG164" s="640"/>
      <c r="PFH164" s="641"/>
      <c r="PFI164" s="641"/>
      <c r="PFJ164" s="642"/>
      <c r="PFK164" s="641"/>
      <c r="PFL164" s="643"/>
      <c r="PFM164" s="374"/>
      <c r="PFN164" s="374"/>
      <c r="PFO164" s="644"/>
      <c r="PFP164" s="377"/>
      <c r="PFQ164" s="376"/>
      <c r="PFR164" s="376"/>
      <c r="PFS164" s="376"/>
      <c r="PFT164" s="376"/>
      <c r="PFU164" s="378"/>
      <c r="PFV164" s="374"/>
      <c r="PFW164" s="640"/>
      <c r="PFX164" s="641"/>
      <c r="PFY164" s="641"/>
      <c r="PFZ164" s="642"/>
      <c r="PGA164" s="641"/>
      <c r="PGB164" s="643"/>
      <c r="PGC164" s="374"/>
      <c r="PGD164" s="374"/>
      <c r="PGE164" s="644"/>
      <c r="PGF164" s="377"/>
      <c r="PGG164" s="376"/>
      <c r="PGH164" s="376"/>
      <c r="PGI164" s="376"/>
      <c r="PGJ164" s="376"/>
      <c r="PGK164" s="378"/>
      <c r="PGL164" s="374"/>
      <c r="PGM164" s="640"/>
      <c r="PGN164" s="641"/>
      <c r="PGO164" s="641"/>
      <c r="PGP164" s="642"/>
      <c r="PGQ164" s="641"/>
      <c r="PGR164" s="643"/>
      <c r="PGS164" s="374"/>
      <c r="PGT164" s="374"/>
      <c r="PGU164" s="644"/>
      <c r="PGV164" s="377"/>
      <c r="PGW164" s="376"/>
      <c r="PGX164" s="376"/>
      <c r="PGY164" s="376"/>
      <c r="PGZ164" s="376"/>
      <c r="PHA164" s="378"/>
      <c r="PHB164" s="374"/>
      <c r="PHC164" s="640"/>
      <c r="PHD164" s="641"/>
      <c r="PHE164" s="641"/>
      <c r="PHF164" s="642"/>
      <c r="PHG164" s="641"/>
      <c r="PHH164" s="643"/>
      <c r="PHI164" s="374"/>
      <c r="PHJ164" s="374"/>
      <c r="PHK164" s="644"/>
      <c r="PHL164" s="377"/>
      <c r="PHM164" s="376"/>
      <c r="PHN164" s="376"/>
      <c r="PHO164" s="376"/>
      <c r="PHP164" s="376"/>
      <c r="PHQ164" s="378"/>
      <c r="PHR164" s="374"/>
      <c r="PHS164" s="640"/>
      <c r="PHT164" s="641"/>
      <c r="PHU164" s="641"/>
      <c r="PHV164" s="642"/>
      <c r="PHW164" s="641"/>
      <c r="PHX164" s="643"/>
      <c r="PHY164" s="374"/>
      <c r="PHZ164" s="374"/>
      <c r="PIA164" s="644"/>
      <c r="PIB164" s="377"/>
      <c r="PIC164" s="376"/>
      <c r="PID164" s="376"/>
      <c r="PIE164" s="376"/>
      <c r="PIF164" s="376"/>
      <c r="PIG164" s="378"/>
      <c r="PIH164" s="374"/>
      <c r="PII164" s="640"/>
      <c r="PIJ164" s="641"/>
      <c r="PIK164" s="641"/>
      <c r="PIL164" s="642"/>
      <c r="PIM164" s="641"/>
      <c r="PIN164" s="643"/>
      <c r="PIO164" s="374"/>
      <c r="PIP164" s="374"/>
      <c r="PIQ164" s="644"/>
      <c r="PIR164" s="377"/>
      <c r="PIS164" s="376"/>
      <c r="PIT164" s="376"/>
      <c r="PIU164" s="376"/>
      <c r="PIV164" s="376"/>
      <c r="PIW164" s="378"/>
      <c r="PIX164" s="374"/>
      <c r="PIY164" s="640"/>
      <c r="PIZ164" s="641"/>
      <c r="PJA164" s="641"/>
      <c r="PJB164" s="642"/>
      <c r="PJC164" s="641"/>
      <c r="PJD164" s="643"/>
      <c r="PJE164" s="374"/>
      <c r="PJF164" s="374"/>
      <c r="PJG164" s="644"/>
      <c r="PJH164" s="377"/>
      <c r="PJI164" s="376"/>
      <c r="PJJ164" s="376"/>
      <c r="PJK164" s="376"/>
      <c r="PJL164" s="376"/>
      <c r="PJM164" s="378"/>
      <c r="PJN164" s="374"/>
      <c r="PJO164" s="640"/>
      <c r="PJP164" s="641"/>
      <c r="PJQ164" s="641"/>
      <c r="PJR164" s="642"/>
      <c r="PJS164" s="641"/>
      <c r="PJT164" s="643"/>
      <c r="PJU164" s="374"/>
      <c r="PJV164" s="374"/>
      <c r="PJW164" s="644"/>
      <c r="PJX164" s="377"/>
      <c r="PJY164" s="376"/>
      <c r="PJZ164" s="376"/>
      <c r="PKA164" s="376"/>
      <c r="PKB164" s="376"/>
      <c r="PKC164" s="378"/>
      <c r="PKD164" s="374"/>
      <c r="PKE164" s="640"/>
      <c r="PKF164" s="641"/>
      <c r="PKG164" s="641"/>
      <c r="PKH164" s="642"/>
      <c r="PKI164" s="641"/>
      <c r="PKJ164" s="643"/>
      <c r="PKK164" s="374"/>
      <c r="PKL164" s="374"/>
      <c r="PKM164" s="644"/>
      <c r="PKN164" s="377"/>
      <c r="PKO164" s="376"/>
      <c r="PKP164" s="376"/>
      <c r="PKQ164" s="376"/>
      <c r="PKR164" s="376"/>
      <c r="PKS164" s="378"/>
      <c r="PKT164" s="374"/>
      <c r="PKU164" s="640"/>
      <c r="PKV164" s="641"/>
      <c r="PKW164" s="641"/>
      <c r="PKX164" s="642"/>
      <c r="PKY164" s="641"/>
      <c r="PKZ164" s="643"/>
      <c r="PLA164" s="374"/>
      <c r="PLB164" s="374"/>
      <c r="PLC164" s="644"/>
      <c r="PLD164" s="377"/>
      <c r="PLE164" s="376"/>
      <c r="PLF164" s="376"/>
      <c r="PLG164" s="376"/>
      <c r="PLH164" s="376"/>
      <c r="PLI164" s="378"/>
      <c r="PLJ164" s="374"/>
      <c r="PLK164" s="640"/>
      <c r="PLL164" s="641"/>
      <c r="PLM164" s="641"/>
      <c r="PLN164" s="642"/>
      <c r="PLO164" s="641"/>
      <c r="PLP164" s="643"/>
      <c r="PLQ164" s="374"/>
      <c r="PLR164" s="374"/>
      <c r="PLS164" s="644"/>
      <c r="PLT164" s="377"/>
      <c r="PLU164" s="376"/>
      <c r="PLV164" s="376"/>
      <c r="PLW164" s="376"/>
      <c r="PLX164" s="376"/>
      <c r="PLY164" s="378"/>
      <c r="PLZ164" s="374"/>
      <c r="PMA164" s="640"/>
      <c r="PMB164" s="641"/>
      <c r="PMC164" s="641"/>
      <c r="PMD164" s="642"/>
      <c r="PME164" s="641"/>
      <c r="PMF164" s="643"/>
      <c r="PMG164" s="374"/>
      <c r="PMH164" s="374"/>
      <c r="PMI164" s="644"/>
      <c r="PMJ164" s="377"/>
      <c r="PMK164" s="376"/>
      <c r="PML164" s="376"/>
      <c r="PMM164" s="376"/>
      <c r="PMN164" s="376"/>
      <c r="PMO164" s="378"/>
      <c r="PMP164" s="374"/>
      <c r="PMQ164" s="640"/>
      <c r="PMR164" s="641"/>
      <c r="PMS164" s="641"/>
      <c r="PMT164" s="642"/>
      <c r="PMU164" s="641"/>
      <c r="PMV164" s="643"/>
      <c r="PMW164" s="374"/>
      <c r="PMX164" s="374"/>
      <c r="PMY164" s="644"/>
      <c r="PMZ164" s="377"/>
      <c r="PNA164" s="376"/>
      <c r="PNB164" s="376"/>
      <c r="PNC164" s="376"/>
      <c r="PND164" s="376"/>
      <c r="PNE164" s="378"/>
      <c r="PNF164" s="374"/>
      <c r="PNG164" s="640"/>
      <c r="PNH164" s="641"/>
      <c r="PNI164" s="641"/>
      <c r="PNJ164" s="642"/>
      <c r="PNK164" s="641"/>
      <c r="PNL164" s="643"/>
      <c r="PNM164" s="374"/>
      <c r="PNN164" s="374"/>
      <c r="PNO164" s="644"/>
      <c r="PNP164" s="377"/>
      <c r="PNQ164" s="376"/>
      <c r="PNR164" s="376"/>
      <c r="PNS164" s="376"/>
      <c r="PNT164" s="376"/>
      <c r="PNU164" s="378"/>
      <c r="PNV164" s="374"/>
      <c r="PNW164" s="640"/>
      <c r="PNX164" s="641"/>
      <c r="PNY164" s="641"/>
      <c r="PNZ164" s="642"/>
      <c r="POA164" s="641"/>
      <c r="POB164" s="643"/>
      <c r="POC164" s="374"/>
      <c r="POD164" s="374"/>
      <c r="POE164" s="644"/>
      <c r="POF164" s="377"/>
      <c r="POG164" s="376"/>
      <c r="POH164" s="376"/>
      <c r="POI164" s="376"/>
      <c r="POJ164" s="376"/>
      <c r="POK164" s="378"/>
      <c r="POL164" s="374"/>
      <c r="POM164" s="640"/>
      <c r="PON164" s="641"/>
      <c r="POO164" s="641"/>
      <c r="POP164" s="642"/>
      <c r="POQ164" s="641"/>
      <c r="POR164" s="643"/>
      <c r="POS164" s="374"/>
      <c r="POT164" s="374"/>
      <c r="POU164" s="644"/>
      <c r="POV164" s="377"/>
      <c r="POW164" s="376"/>
      <c r="POX164" s="376"/>
      <c r="POY164" s="376"/>
      <c r="POZ164" s="376"/>
      <c r="PPA164" s="378"/>
      <c r="PPB164" s="374"/>
      <c r="PPC164" s="640"/>
      <c r="PPD164" s="641"/>
      <c r="PPE164" s="641"/>
      <c r="PPF164" s="642"/>
      <c r="PPG164" s="641"/>
      <c r="PPH164" s="643"/>
      <c r="PPI164" s="374"/>
      <c r="PPJ164" s="374"/>
      <c r="PPK164" s="644"/>
      <c r="PPL164" s="377"/>
      <c r="PPM164" s="376"/>
      <c r="PPN164" s="376"/>
      <c r="PPO164" s="376"/>
      <c r="PPP164" s="376"/>
      <c r="PPQ164" s="378"/>
      <c r="PPR164" s="374"/>
      <c r="PPS164" s="640"/>
      <c r="PPT164" s="641"/>
      <c r="PPU164" s="641"/>
      <c r="PPV164" s="642"/>
      <c r="PPW164" s="641"/>
      <c r="PPX164" s="643"/>
      <c r="PPY164" s="374"/>
      <c r="PPZ164" s="374"/>
      <c r="PQA164" s="644"/>
      <c r="PQB164" s="377"/>
      <c r="PQC164" s="376"/>
      <c r="PQD164" s="376"/>
      <c r="PQE164" s="376"/>
      <c r="PQF164" s="376"/>
      <c r="PQG164" s="378"/>
      <c r="PQH164" s="374"/>
      <c r="PQI164" s="640"/>
      <c r="PQJ164" s="641"/>
      <c r="PQK164" s="641"/>
      <c r="PQL164" s="642"/>
      <c r="PQM164" s="641"/>
      <c r="PQN164" s="643"/>
      <c r="PQO164" s="374"/>
      <c r="PQP164" s="374"/>
      <c r="PQQ164" s="644"/>
      <c r="PQR164" s="377"/>
      <c r="PQS164" s="376"/>
      <c r="PQT164" s="376"/>
      <c r="PQU164" s="376"/>
      <c r="PQV164" s="376"/>
      <c r="PQW164" s="378"/>
      <c r="PQX164" s="374"/>
      <c r="PQY164" s="640"/>
      <c r="PQZ164" s="641"/>
      <c r="PRA164" s="641"/>
      <c r="PRB164" s="642"/>
      <c r="PRC164" s="641"/>
      <c r="PRD164" s="643"/>
      <c r="PRE164" s="374"/>
      <c r="PRF164" s="374"/>
      <c r="PRG164" s="644"/>
      <c r="PRH164" s="377"/>
      <c r="PRI164" s="376"/>
      <c r="PRJ164" s="376"/>
      <c r="PRK164" s="376"/>
      <c r="PRL164" s="376"/>
      <c r="PRM164" s="378"/>
      <c r="PRN164" s="374"/>
      <c r="PRO164" s="640"/>
      <c r="PRP164" s="641"/>
      <c r="PRQ164" s="641"/>
      <c r="PRR164" s="642"/>
      <c r="PRS164" s="641"/>
      <c r="PRT164" s="643"/>
      <c r="PRU164" s="374"/>
      <c r="PRV164" s="374"/>
      <c r="PRW164" s="644"/>
      <c r="PRX164" s="377"/>
      <c r="PRY164" s="376"/>
      <c r="PRZ164" s="376"/>
      <c r="PSA164" s="376"/>
      <c r="PSB164" s="376"/>
      <c r="PSC164" s="378"/>
      <c r="PSD164" s="374"/>
      <c r="PSE164" s="640"/>
      <c r="PSF164" s="641"/>
      <c r="PSG164" s="641"/>
      <c r="PSH164" s="642"/>
      <c r="PSI164" s="641"/>
      <c r="PSJ164" s="643"/>
      <c r="PSK164" s="374"/>
      <c r="PSL164" s="374"/>
      <c r="PSM164" s="644"/>
      <c r="PSN164" s="377"/>
      <c r="PSO164" s="376"/>
      <c r="PSP164" s="376"/>
      <c r="PSQ164" s="376"/>
      <c r="PSR164" s="376"/>
      <c r="PSS164" s="378"/>
      <c r="PST164" s="374"/>
      <c r="PSU164" s="640"/>
      <c r="PSV164" s="641"/>
      <c r="PSW164" s="641"/>
      <c r="PSX164" s="642"/>
      <c r="PSY164" s="641"/>
      <c r="PSZ164" s="643"/>
      <c r="PTA164" s="374"/>
      <c r="PTB164" s="374"/>
      <c r="PTC164" s="644"/>
      <c r="PTD164" s="377"/>
      <c r="PTE164" s="376"/>
      <c r="PTF164" s="376"/>
      <c r="PTG164" s="376"/>
      <c r="PTH164" s="376"/>
      <c r="PTI164" s="378"/>
      <c r="PTJ164" s="374"/>
      <c r="PTK164" s="640"/>
      <c r="PTL164" s="641"/>
      <c r="PTM164" s="641"/>
      <c r="PTN164" s="642"/>
      <c r="PTO164" s="641"/>
      <c r="PTP164" s="643"/>
      <c r="PTQ164" s="374"/>
      <c r="PTR164" s="374"/>
      <c r="PTS164" s="644"/>
      <c r="PTT164" s="377"/>
      <c r="PTU164" s="376"/>
      <c r="PTV164" s="376"/>
      <c r="PTW164" s="376"/>
      <c r="PTX164" s="376"/>
      <c r="PTY164" s="378"/>
      <c r="PTZ164" s="374"/>
      <c r="PUA164" s="640"/>
      <c r="PUB164" s="641"/>
      <c r="PUC164" s="641"/>
      <c r="PUD164" s="642"/>
      <c r="PUE164" s="641"/>
      <c r="PUF164" s="643"/>
      <c r="PUG164" s="374"/>
      <c r="PUH164" s="374"/>
      <c r="PUI164" s="644"/>
      <c r="PUJ164" s="377"/>
      <c r="PUK164" s="376"/>
      <c r="PUL164" s="376"/>
      <c r="PUM164" s="376"/>
      <c r="PUN164" s="376"/>
      <c r="PUO164" s="378"/>
      <c r="PUP164" s="374"/>
      <c r="PUQ164" s="640"/>
      <c r="PUR164" s="641"/>
      <c r="PUS164" s="641"/>
      <c r="PUT164" s="642"/>
      <c r="PUU164" s="641"/>
      <c r="PUV164" s="643"/>
      <c r="PUW164" s="374"/>
      <c r="PUX164" s="374"/>
      <c r="PUY164" s="644"/>
      <c r="PUZ164" s="377"/>
      <c r="PVA164" s="376"/>
      <c r="PVB164" s="376"/>
      <c r="PVC164" s="376"/>
      <c r="PVD164" s="376"/>
      <c r="PVE164" s="378"/>
      <c r="PVF164" s="374"/>
      <c r="PVG164" s="640"/>
      <c r="PVH164" s="641"/>
      <c r="PVI164" s="641"/>
      <c r="PVJ164" s="642"/>
      <c r="PVK164" s="641"/>
      <c r="PVL164" s="643"/>
      <c r="PVM164" s="374"/>
      <c r="PVN164" s="374"/>
      <c r="PVO164" s="644"/>
      <c r="PVP164" s="377"/>
      <c r="PVQ164" s="376"/>
      <c r="PVR164" s="376"/>
      <c r="PVS164" s="376"/>
      <c r="PVT164" s="376"/>
      <c r="PVU164" s="378"/>
      <c r="PVV164" s="374"/>
      <c r="PVW164" s="640"/>
      <c r="PVX164" s="641"/>
      <c r="PVY164" s="641"/>
      <c r="PVZ164" s="642"/>
      <c r="PWA164" s="641"/>
      <c r="PWB164" s="643"/>
      <c r="PWC164" s="374"/>
      <c r="PWD164" s="374"/>
      <c r="PWE164" s="644"/>
      <c r="PWF164" s="377"/>
      <c r="PWG164" s="376"/>
      <c r="PWH164" s="376"/>
      <c r="PWI164" s="376"/>
      <c r="PWJ164" s="376"/>
      <c r="PWK164" s="378"/>
      <c r="PWL164" s="374"/>
      <c r="PWM164" s="640"/>
      <c r="PWN164" s="641"/>
      <c r="PWO164" s="641"/>
      <c r="PWP164" s="642"/>
      <c r="PWQ164" s="641"/>
      <c r="PWR164" s="643"/>
      <c r="PWS164" s="374"/>
      <c r="PWT164" s="374"/>
      <c r="PWU164" s="644"/>
      <c r="PWV164" s="377"/>
      <c r="PWW164" s="376"/>
      <c r="PWX164" s="376"/>
      <c r="PWY164" s="376"/>
      <c r="PWZ164" s="376"/>
      <c r="PXA164" s="378"/>
      <c r="PXB164" s="374"/>
      <c r="PXC164" s="640"/>
      <c r="PXD164" s="641"/>
      <c r="PXE164" s="641"/>
      <c r="PXF164" s="642"/>
      <c r="PXG164" s="641"/>
      <c r="PXH164" s="643"/>
      <c r="PXI164" s="374"/>
      <c r="PXJ164" s="374"/>
      <c r="PXK164" s="644"/>
      <c r="PXL164" s="377"/>
      <c r="PXM164" s="376"/>
      <c r="PXN164" s="376"/>
      <c r="PXO164" s="376"/>
      <c r="PXP164" s="376"/>
      <c r="PXQ164" s="378"/>
      <c r="PXR164" s="374"/>
      <c r="PXS164" s="640"/>
      <c r="PXT164" s="641"/>
      <c r="PXU164" s="641"/>
      <c r="PXV164" s="642"/>
      <c r="PXW164" s="641"/>
      <c r="PXX164" s="643"/>
      <c r="PXY164" s="374"/>
      <c r="PXZ164" s="374"/>
      <c r="PYA164" s="644"/>
      <c r="PYB164" s="377"/>
      <c r="PYC164" s="376"/>
      <c r="PYD164" s="376"/>
      <c r="PYE164" s="376"/>
      <c r="PYF164" s="376"/>
      <c r="PYG164" s="378"/>
      <c r="PYH164" s="374"/>
      <c r="PYI164" s="640"/>
      <c r="PYJ164" s="641"/>
      <c r="PYK164" s="641"/>
      <c r="PYL164" s="642"/>
      <c r="PYM164" s="641"/>
      <c r="PYN164" s="643"/>
      <c r="PYO164" s="374"/>
      <c r="PYP164" s="374"/>
      <c r="PYQ164" s="644"/>
      <c r="PYR164" s="377"/>
      <c r="PYS164" s="376"/>
      <c r="PYT164" s="376"/>
      <c r="PYU164" s="376"/>
      <c r="PYV164" s="376"/>
      <c r="PYW164" s="378"/>
      <c r="PYX164" s="374"/>
      <c r="PYY164" s="640"/>
      <c r="PYZ164" s="641"/>
      <c r="PZA164" s="641"/>
      <c r="PZB164" s="642"/>
      <c r="PZC164" s="641"/>
      <c r="PZD164" s="643"/>
      <c r="PZE164" s="374"/>
      <c r="PZF164" s="374"/>
      <c r="PZG164" s="644"/>
      <c r="PZH164" s="377"/>
      <c r="PZI164" s="376"/>
      <c r="PZJ164" s="376"/>
      <c r="PZK164" s="376"/>
      <c r="PZL164" s="376"/>
      <c r="PZM164" s="378"/>
      <c r="PZN164" s="374"/>
      <c r="PZO164" s="640"/>
      <c r="PZP164" s="641"/>
      <c r="PZQ164" s="641"/>
      <c r="PZR164" s="642"/>
      <c r="PZS164" s="641"/>
      <c r="PZT164" s="643"/>
      <c r="PZU164" s="374"/>
      <c r="PZV164" s="374"/>
      <c r="PZW164" s="644"/>
      <c r="PZX164" s="377"/>
      <c r="PZY164" s="376"/>
      <c r="PZZ164" s="376"/>
      <c r="QAA164" s="376"/>
      <c r="QAB164" s="376"/>
      <c r="QAC164" s="378"/>
      <c r="QAD164" s="374"/>
      <c r="QAE164" s="640"/>
      <c r="QAF164" s="641"/>
      <c r="QAG164" s="641"/>
      <c r="QAH164" s="642"/>
      <c r="QAI164" s="641"/>
      <c r="QAJ164" s="643"/>
      <c r="QAK164" s="374"/>
      <c r="QAL164" s="374"/>
      <c r="QAM164" s="644"/>
      <c r="QAN164" s="377"/>
      <c r="QAO164" s="376"/>
      <c r="QAP164" s="376"/>
      <c r="QAQ164" s="376"/>
      <c r="QAR164" s="376"/>
      <c r="QAS164" s="378"/>
      <c r="QAT164" s="374"/>
      <c r="QAU164" s="640"/>
      <c r="QAV164" s="641"/>
      <c r="QAW164" s="641"/>
      <c r="QAX164" s="642"/>
      <c r="QAY164" s="641"/>
      <c r="QAZ164" s="643"/>
      <c r="QBA164" s="374"/>
      <c r="QBB164" s="374"/>
      <c r="QBC164" s="644"/>
      <c r="QBD164" s="377"/>
      <c r="QBE164" s="376"/>
      <c r="QBF164" s="376"/>
      <c r="QBG164" s="376"/>
      <c r="QBH164" s="376"/>
      <c r="QBI164" s="378"/>
      <c r="QBJ164" s="374"/>
      <c r="QBK164" s="640"/>
      <c r="QBL164" s="641"/>
      <c r="QBM164" s="641"/>
      <c r="QBN164" s="642"/>
      <c r="QBO164" s="641"/>
      <c r="QBP164" s="643"/>
      <c r="QBQ164" s="374"/>
      <c r="QBR164" s="374"/>
      <c r="QBS164" s="644"/>
      <c r="QBT164" s="377"/>
      <c r="QBU164" s="376"/>
      <c r="QBV164" s="376"/>
      <c r="QBW164" s="376"/>
      <c r="QBX164" s="376"/>
      <c r="QBY164" s="378"/>
      <c r="QBZ164" s="374"/>
      <c r="QCA164" s="640"/>
      <c r="QCB164" s="641"/>
      <c r="QCC164" s="641"/>
      <c r="QCD164" s="642"/>
      <c r="QCE164" s="641"/>
      <c r="QCF164" s="643"/>
      <c r="QCG164" s="374"/>
      <c r="QCH164" s="374"/>
      <c r="QCI164" s="644"/>
      <c r="QCJ164" s="377"/>
      <c r="QCK164" s="376"/>
      <c r="QCL164" s="376"/>
      <c r="QCM164" s="376"/>
      <c r="QCN164" s="376"/>
      <c r="QCO164" s="378"/>
      <c r="QCP164" s="374"/>
      <c r="QCQ164" s="640"/>
      <c r="QCR164" s="641"/>
      <c r="QCS164" s="641"/>
      <c r="QCT164" s="642"/>
      <c r="QCU164" s="641"/>
      <c r="QCV164" s="643"/>
      <c r="QCW164" s="374"/>
      <c r="QCX164" s="374"/>
      <c r="QCY164" s="644"/>
      <c r="QCZ164" s="377"/>
      <c r="QDA164" s="376"/>
      <c r="QDB164" s="376"/>
      <c r="QDC164" s="376"/>
      <c r="QDD164" s="376"/>
      <c r="QDE164" s="378"/>
      <c r="QDF164" s="374"/>
      <c r="QDG164" s="640"/>
      <c r="QDH164" s="641"/>
      <c r="QDI164" s="641"/>
      <c r="QDJ164" s="642"/>
      <c r="QDK164" s="641"/>
      <c r="QDL164" s="643"/>
      <c r="QDM164" s="374"/>
      <c r="QDN164" s="374"/>
      <c r="QDO164" s="644"/>
      <c r="QDP164" s="377"/>
      <c r="QDQ164" s="376"/>
      <c r="QDR164" s="376"/>
      <c r="QDS164" s="376"/>
      <c r="QDT164" s="376"/>
      <c r="QDU164" s="378"/>
      <c r="QDV164" s="374"/>
      <c r="QDW164" s="640"/>
      <c r="QDX164" s="641"/>
      <c r="QDY164" s="641"/>
      <c r="QDZ164" s="642"/>
      <c r="QEA164" s="641"/>
      <c r="QEB164" s="643"/>
      <c r="QEC164" s="374"/>
      <c r="QED164" s="374"/>
      <c r="QEE164" s="644"/>
      <c r="QEF164" s="377"/>
      <c r="QEG164" s="376"/>
      <c r="QEH164" s="376"/>
      <c r="QEI164" s="376"/>
      <c r="QEJ164" s="376"/>
      <c r="QEK164" s="378"/>
      <c r="QEL164" s="374"/>
      <c r="QEM164" s="640"/>
      <c r="QEN164" s="641"/>
      <c r="QEO164" s="641"/>
      <c r="QEP164" s="642"/>
      <c r="QEQ164" s="641"/>
      <c r="QER164" s="643"/>
      <c r="QES164" s="374"/>
      <c r="QET164" s="374"/>
      <c r="QEU164" s="644"/>
      <c r="QEV164" s="377"/>
      <c r="QEW164" s="376"/>
      <c r="QEX164" s="376"/>
      <c r="QEY164" s="376"/>
      <c r="QEZ164" s="376"/>
      <c r="QFA164" s="378"/>
      <c r="QFB164" s="374"/>
      <c r="QFC164" s="640"/>
      <c r="QFD164" s="641"/>
      <c r="QFE164" s="641"/>
      <c r="QFF164" s="642"/>
      <c r="QFG164" s="641"/>
      <c r="QFH164" s="643"/>
      <c r="QFI164" s="374"/>
      <c r="QFJ164" s="374"/>
      <c r="QFK164" s="644"/>
      <c r="QFL164" s="377"/>
      <c r="QFM164" s="376"/>
      <c r="QFN164" s="376"/>
      <c r="QFO164" s="376"/>
      <c r="QFP164" s="376"/>
      <c r="QFQ164" s="378"/>
      <c r="QFR164" s="374"/>
      <c r="QFS164" s="640"/>
      <c r="QFT164" s="641"/>
      <c r="QFU164" s="641"/>
      <c r="QFV164" s="642"/>
      <c r="QFW164" s="641"/>
      <c r="QFX164" s="643"/>
      <c r="QFY164" s="374"/>
      <c r="QFZ164" s="374"/>
      <c r="QGA164" s="644"/>
      <c r="QGB164" s="377"/>
      <c r="QGC164" s="376"/>
      <c r="QGD164" s="376"/>
      <c r="QGE164" s="376"/>
      <c r="QGF164" s="376"/>
      <c r="QGG164" s="378"/>
      <c r="QGH164" s="374"/>
      <c r="QGI164" s="640"/>
      <c r="QGJ164" s="641"/>
      <c r="QGK164" s="641"/>
      <c r="QGL164" s="642"/>
      <c r="QGM164" s="641"/>
      <c r="QGN164" s="643"/>
      <c r="QGO164" s="374"/>
      <c r="QGP164" s="374"/>
      <c r="QGQ164" s="644"/>
      <c r="QGR164" s="377"/>
      <c r="QGS164" s="376"/>
      <c r="QGT164" s="376"/>
      <c r="QGU164" s="376"/>
      <c r="QGV164" s="376"/>
      <c r="QGW164" s="378"/>
      <c r="QGX164" s="374"/>
      <c r="QGY164" s="640"/>
      <c r="QGZ164" s="641"/>
      <c r="QHA164" s="641"/>
      <c r="QHB164" s="642"/>
      <c r="QHC164" s="641"/>
      <c r="QHD164" s="643"/>
      <c r="QHE164" s="374"/>
      <c r="QHF164" s="374"/>
      <c r="QHG164" s="644"/>
      <c r="QHH164" s="377"/>
      <c r="QHI164" s="376"/>
      <c r="QHJ164" s="376"/>
      <c r="QHK164" s="376"/>
      <c r="QHL164" s="376"/>
      <c r="QHM164" s="378"/>
      <c r="QHN164" s="374"/>
      <c r="QHO164" s="640"/>
      <c r="QHP164" s="641"/>
      <c r="QHQ164" s="641"/>
      <c r="QHR164" s="642"/>
      <c r="QHS164" s="641"/>
      <c r="QHT164" s="643"/>
      <c r="QHU164" s="374"/>
      <c r="QHV164" s="374"/>
      <c r="QHW164" s="644"/>
      <c r="QHX164" s="377"/>
      <c r="QHY164" s="376"/>
      <c r="QHZ164" s="376"/>
      <c r="QIA164" s="376"/>
      <c r="QIB164" s="376"/>
      <c r="QIC164" s="378"/>
      <c r="QID164" s="374"/>
      <c r="QIE164" s="640"/>
      <c r="QIF164" s="641"/>
      <c r="QIG164" s="641"/>
      <c r="QIH164" s="642"/>
      <c r="QII164" s="641"/>
      <c r="QIJ164" s="643"/>
      <c r="QIK164" s="374"/>
      <c r="QIL164" s="374"/>
      <c r="QIM164" s="644"/>
      <c r="QIN164" s="377"/>
      <c r="QIO164" s="376"/>
      <c r="QIP164" s="376"/>
      <c r="QIQ164" s="376"/>
      <c r="QIR164" s="376"/>
      <c r="QIS164" s="378"/>
      <c r="QIT164" s="374"/>
      <c r="QIU164" s="640"/>
      <c r="QIV164" s="641"/>
      <c r="QIW164" s="641"/>
      <c r="QIX164" s="642"/>
      <c r="QIY164" s="641"/>
      <c r="QIZ164" s="643"/>
      <c r="QJA164" s="374"/>
      <c r="QJB164" s="374"/>
      <c r="QJC164" s="644"/>
      <c r="QJD164" s="377"/>
      <c r="QJE164" s="376"/>
      <c r="QJF164" s="376"/>
      <c r="QJG164" s="376"/>
      <c r="QJH164" s="376"/>
      <c r="QJI164" s="378"/>
      <c r="QJJ164" s="374"/>
      <c r="QJK164" s="640"/>
      <c r="QJL164" s="641"/>
      <c r="QJM164" s="641"/>
      <c r="QJN164" s="642"/>
      <c r="QJO164" s="641"/>
      <c r="QJP164" s="643"/>
      <c r="QJQ164" s="374"/>
      <c r="QJR164" s="374"/>
      <c r="QJS164" s="644"/>
      <c r="QJT164" s="377"/>
      <c r="QJU164" s="376"/>
      <c r="QJV164" s="376"/>
      <c r="QJW164" s="376"/>
      <c r="QJX164" s="376"/>
      <c r="QJY164" s="378"/>
      <c r="QJZ164" s="374"/>
      <c r="QKA164" s="640"/>
      <c r="QKB164" s="641"/>
      <c r="QKC164" s="641"/>
      <c r="QKD164" s="642"/>
      <c r="QKE164" s="641"/>
      <c r="QKF164" s="643"/>
      <c r="QKG164" s="374"/>
      <c r="QKH164" s="374"/>
      <c r="QKI164" s="644"/>
      <c r="QKJ164" s="377"/>
      <c r="QKK164" s="376"/>
      <c r="QKL164" s="376"/>
      <c r="QKM164" s="376"/>
      <c r="QKN164" s="376"/>
      <c r="QKO164" s="378"/>
      <c r="QKP164" s="374"/>
      <c r="QKQ164" s="640"/>
      <c r="QKR164" s="641"/>
      <c r="QKS164" s="641"/>
      <c r="QKT164" s="642"/>
      <c r="QKU164" s="641"/>
      <c r="QKV164" s="643"/>
      <c r="QKW164" s="374"/>
      <c r="QKX164" s="374"/>
      <c r="QKY164" s="644"/>
      <c r="QKZ164" s="377"/>
      <c r="QLA164" s="376"/>
      <c r="QLB164" s="376"/>
      <c r="QLC164" s="376"/>
      <c r="QLD164" s="376"/>
      <c r="QLE164" s="378"/>
      <c r="QLF164" s="374"/>
      <c r="QLG164" s="640"/>
      <c r="QLH164" s="641"/>
      <c r="QLI164" s="641"/>
      <c r="QLJ164" s="642"/>
      <c r="QLK164" s="641"/>
      <c r="QLL164" s="643"/>
      <c r="QLM164" s="374"/>
      <c r="QLN164" s="374"/>
      <c r="QLO164" s="644"/>
      <c r="QLP164" s="377"/>
      <c r="QLQ164" s="376"/>
      <c r="QLR164" s="376"/>
      <c r="QLS164" s="376"/>
      <c r="QLT164" s="376"/>
      <c r="QLU164" s="378"/>
      <c r="QLV164" s="374"/>
      <c r="QLW164" s="640"/>
      <c r="QLX164" s="641"/>
      <c r="QLY164" s="641"/>
      <c r="QLZ164" s="642"/>
      <c r="QMA164" s="641"/>
      <c r="QMB164" s="643"/>
      <c r="QMC164" s="374"/>
      <c r="QMD164" s="374"/>
      <c r="QME164" s="644"/>
      <c r="QMF164" s="377"/>
      <c r="QMG164" s="376"/>
      <c r="QMH164" s="376"/>
      <c r="QMI164" s="376"/>
      <c r="QMJ164" s="376"/>
      <c r="QMK164" s="378"/>
      <c r="QML164" s="374"/>
      <c r="QMM164" s="640"/>
      <c r="QMN164" s="641"/>
      <c r="QMO164" s="641"/>
      <c r="QMP164" s="642"/>
      <c r="QMQ164" s="641"/>
      <c r="QMR164" s="643"/>
      <c r="QMS164" s="374"/>
      <c r="QMT164" s="374"/>
      <c r="QMU164" s="644"/>
      <c r="QMV164" s="377"/>
      <c r="QMW164" s="376"/>
      <c r="QMX164" s="376"/>
      <c r="QMY164" s="376"/>
      <c r="QMZ164" s="376"/>
      <c r="QNA164" s="378"/>
      <c r="QNB164" s="374"/>
      <c r="QNC164" s="640"/>
      <c r="QND164" s="641"/>
      <c r="QNE164" s="641"/>
      <c r="QNF164" s="642"/>
      <c r="QNG164" s="641"/>
      <c r="QNH164" s="643"/>
      <c r="QNI164" s="374"/>
      <c r="QNJ164" s="374"/>
      <c r="QNK164" s="644"/>
      <c r="QNL164" s="377"/>
      <c r="QNM164" s="376"/>
      <c r="QNN164" s="376"/>
      <c r="QNO164" s="376"/>
      <c r="QNP164" s="376"/>
      <c r="QNQ164" s="378"/>
      <c r="QNR164" s="374"/>
      <c r="QNS164" s="640"/>
      <c r="QNT164" s="641"/>
      <c r="QNU164" s="641"/>
      <c r="QNV164" s="642"/>
      <c r="QNW164" s="641"/>
      <c r="QNX164" s="643"/>
      <c r="QNY164" s="374"/>
      <c r="QNZ164" s="374"/>
      <c r="QOA164" s="644"/>
      <c r="QOB164" s="377"/>
      <c r="QOC164" s="376"/>
      <c r="QOD164" s="376"/>
      <c r="QOE164" s="376"/>
      <c r="QOF164" s="376"/>
      <c r="QOG164" s="378"/>
      <c r="QOH164" s="374"/>
      <c r="QOI164" s="640"/>
      <c r="QOJ164" s="641"/>
      <c r="QOK164" s="641"/>
      <c r="QOL164" s="642"/>
      <c r="QOM164" s="641"/>
      <c r="QON164" s="643"/>
      <c r="QOO164" s="374"/>
      <c r="QOP164" s="374"/>
      <c r="QOQ164" s="644"/>
      <c r="QOR164" s="377"/>
      <c r="QOS164" s="376"/>
      <c r="QOT164" s="376"/>
      <c r="QOU164" s="376"/>
      <c r="QOV164" s="376"/>
      <c r="QOW164" s="378"/>
      <c r="QOX164" s="374"/>
      <c r="QOY164" s="640"/>
      <c r="QOZ164" s="641"/>
      <c r="QPA164" s="641"/>
      <c r="QPB164" s="642"/>
      <c r="QPC164" s="641"/>
      <c r="QPD164" s="643"/>
      <c r="QPE164" s="374"/>
      <c r="QPF164" s="374"/>
      <c r="QPG164" s="644"/>
      <c r="QPH164" s="377"/>
      <c r="QPI164" s="376"/>
      <c r="QPJ164" s="376"/>
      <c r="QPK164" s="376"/>
      <c r="QPL164" s="376"/>
      <c r="QPM164" s="378"/>
      <c r="QPN164" s="374"/>
      <c r="QPO164" s="640"/>
      <c r="QPP164" s="641"/>
      <c r="QPQ164" s="641"/>
      <c r="QPR164" s="642"/>
      <c r="QPS164" s="641"/>
      <c r="QPT164" s="643"/>
      <c r="QPU164" s="374"/>
      <c r="QPV164" s="374"/>
      <c r="QPW164" s="644"/>
      <c r="QPX164" s="377"/>
      <c r="QPY164" s="376"/>
      <c r="QPZ164" s="376"/>
      <c r="QQA164" s="376"/>
      <c r="QQB164" s="376"/>
      <c r="QQC164" s="378"/>
      <c r="QQD164" s="374"/>
      <c r="QQE164" s="640"/>
      <c r="QQF164" s="641"/>
      <c r="QQG164" s="641"/>
      <c r="QQH164" s="642"/>
      <c r="QQI164" s="641"/>
      <c r="QQJ164" s="643"/>
      <c r="QQK164" s="374"/>
      <c r="QQL164" s="374"/>
      <c r="QQM164" s="644"/>
      <c r="QQN164" s="377"/>
      <c r="QQO164" s="376"/>
      <c r="QQP164" s="376"/>
      <c r="QQQ164" s="376"/>
      <c r="QQR164" s="376"/>
      <c r="QQS164" s="378"/>
      <c r="QQT164" s="374"/>
      <c r="QQU164" s="640"/>
      <c r="QQV164" s="641"/>
      <c r="QQW164" s="641"/>
      <c r="QQX164" s="642"/>
      <c r="QQY164" s="641"/>
      <c r="QQZ164" s="643"/>
      <c r="QRA164" s="374"/>
      <c r="QRB164" s="374"/>
      <c r="QRC164" s="644"/>
      <c r="QRD164" s="377"/>
      <c r="QRE164" s="376"/>
      <c r="QRF164" s="376"/>
      <c r="QRG164" s="376"/>
      <c r="QRH164" s="376"/>
      <c r="QRI164" s="378"/>
      <c r="QRJ164" s="374"/>
      <c r="QRK164" s="640"/>
      <c r="QRL164" s="641"/>
      <c r="QRM164" s="641"/>
      <c r="QRN164" s="642"/>
      <c r="QRO164" s="641"/>
      <c r="QRP164" s="643"/>
      <c r="QRQ164" s="374"/>
      <c r="QRR164" s="374"/>
      <c r="QRS164" s="644"/>
      <c r="QRT164" s="377"/>
      <c r="QRU164" s="376"/>
      <c r="QRV164" s="376"/>
      <c r="QRW164" s="376"/>
      <c r="QRX164" s="376"/>
      <c r="QRY164" s="378"/>
      <c r="QRZ164" s="374"/>
      <c r="QSA164" s="640"/>
      <c r="QSB164" s="641"/>
      <c r="QSC164" s="641"/>
      <c r="QSD164" s="642"/>
      <c r="QSE164" s="641"/>
      <c r="QSF164" s="643"/>
      <c r="QSG164" s="374"/>
      <c r="QSH164" s="374"/>
      <c r="QSI164" s="644"/>
      <c r="QSJ164" s="377"/>
      <c r="QSK164" s="376"/>
      <c r="QSL164" s="376"/>
      <c r="QSM164" s="376"/>
      <c r="QSN164" s="376"/>
      <c r="QSO164" s="378"/>
      <c r="QSP164" s="374"/>
      <c r="QSQ164" s="640"/>
      <c r="QSR164" s="641"/>
      <c r="QSS164" s="641"/>
      <c r="QST164" s="642"/>
      <c r="QSU164" s="641"/>
      <c r="QSV164" s="643"/>
      <c r="QSW164" s="374"/>
      <c r="QSX164" s="374"/>
      <c r="QSY164" s="644"/>
      <c r="QSZ164" s="377"/>
      <c r="QTA164" s="376"/>
      <c r="QTB164" s="376"/>
      <c r="QTC164" s="376"/>
      <c r="QTD164" s="376"/>
      <c r="QTE164" s="378"/>
      <c r="QTF164" s="374"/>
      <c r="QTG164" s="640"/>
      <c r="QTH164" s="641"/>
      <c r="QTI164" s="641"/>
      <c r="QTJ164" s="642"/>
      <c r="QTK164" s="641"/>
      <c r="QTL164" s="643"/>
      <c r="QTM164" s="374"/>
      <c r="QTN164" s="374"/>
      <c r="QTO164" s="644"/>
      <c r="QTP164" s="377"/>
      <c r="QTQ164" s="376"/>
      <c r="QTR164" s="376"/>
      <c r="QTS164" s="376"/>
      <c r="QTT164" s="376"/>
      <c r="QTU164" s="378"/>
      <c r="QTV164" s="374"/>
      <c r="QTW164" s="640"/>
      <c r="QTX164" s="641"/>
      <c r="QTY164" s="641"/>
      <c r="QTZ164" s="642"/>
      <c r="QUA164" s="641"/>
      <c r="QUB164" s="643"/>
      <c r="QUC164" s="374"/>
      <c r="QUD164" s="374"/>
      <c r="QUE164" s="644"/>
      <c r="QUF164" s="377"/>
      <c r="QUG164" s="376"/>
      <c r="QUH164" s="376"/>
      <c r="QUI164" s="376"/>
      <c r="QUJ164" s="376"/>
      <c r="QUK164" s="378"/>
      <c r="QUL164" s="374"/>
      <c r="QUM164" s="640"/>
      <c r="QUN164" s="641"/>
      <c r="QUO164" s="641"/>
      <c r="QUP164" s="642"/>
      <c r="QUQ164" s="641"/>
      <c r="QUR164" s="643"/>
      <c r="QUS164" s="374"/>
      <c r="QUT164" s="374"/>
      <c r="QUU164" s="644"/>
      <c r="QUV164" s="377"/>
      <c r="QUW164" s="376"/>
      <c r="QUX164" s="376"/>
      <c r="QUY164" s="376"/>
      <c r="QUZ164" s="376"/>
      <c r="QVA164" s="378"/>
      <c r="QVB164" s="374"/>
      <c r="QVC164" s="640"/>
      <c r="QVD164" s="641"/>
      <c r="QVE164" s="641"/>
      <c r="QVF164" s="642"/>
      <c r="QVG164" s="641"/>
      <c r="QVH164" s="643"/>
      <c r="QVI164" s="374"/>
      <c r="QVJ164" s="374"/>
      <c r="QVK164" s="644"/>
      <c r="QVL164" s="377"/>
      <c r="QVM164" s="376"/>
      <c r="QVN164" s="376"/>
      <c r="QVO164" s="376"/>
      <c r="QVP164" s="376"/>
      <c r="QVQ164" s="378"/>
      <c r="QVR164" s="374"/>
      <c r="QVS164" s="640"/>
      <c r="QVT164" s="641"/>
      <c r="QVU164" s="641"/>
      <c r="QVV164" s="642"/>
      <c r="QVW164" s="641"/>
      <c r="QVX164" s="643"/>
      <c r="QVY164" s="374"/>
      <c r="QVZ164" s="374"/>
      <c r="QWA164" s="644"/>
      <c r="QWB164" s="377"/>
      <c r="QWC164" s="376"/>
      <c r="QWD164" s="376"/>
      <c r="QWE164" s="376"/>
      <c r="QWF164" s="376"/>
      <c r="QWG164" s="378"/>
      <c r="QWH164" s="374"/>
      <c r="QWI164" s="640"/>
      <c r="QWJ164" s="641"/>
      <c r="QWK164" s="641"/>
      <c r="QWL164" s="642"/>
      <c r="QWM164" s="641"/>
      <c r="QWN164" s="643"/>
      <c r="QWO164" s="374"/>
      <c r="QWP164" s="374"/>
      <c r="QWQ164" s="644"/>
      <c r="QWR164" s="377"/>
      <c r="QWS164" s="376"/>
      <c r="QWT164" s="376"/>
      <c r="QWU164" s="376"/>
      <c r="QWV164" s="376"/>
      <c r="QWW164" s="378"/>
      <c r="QWX164" s="374"/>
      <c r="QWY164" s="640"/>
      <c r="QWZ164" s="641"/>
      <c r="QXA164" s="641"/>
      <c r="QXB164" s="642"/>
      <c r="QXC164" s="641"/>
      <c r="QXD164" s="643"/>
      <c r="QXE164" s="374"/>
      <c r="QXF164" s="374"/>
      <c r="QXG164" s="644"/>
      <c r="QXH164" s="377"/>
      <c r="QXI164" s="376"/>
      <c r="QXJ164" s="376"/>
      <c r="QXK164" s="376"/>
      <c r="QXL164" s="376"/>
      <c r="QXM164" s="378"/>
      <c r="QXN164" s="374"/>
      <c r="QXO164" s="640"/>
      <c r="QXP164" s="641"/>
      <c r="QXQ164" s="641"/>
      <c r="QXR164" s="642"/>
      <c r="QXS164" s="641"/>
      <c r="QXT164" s="643"/>
      <c r="QXU164" s="374"/>
      <c r="QXV164" s="374"/>
      <c r="QXW164" s="644"/>
      <c r="QXX164" s="377"/>
      <c r="QXY164" s="376"/>
      <c r="QXZ164" s="376"/>
      <c r="QYA164" s="376"/>
      <c r="QYB164" s="376"/>
      <c r="QYC164" s="378"/>
      <c r="QYD164" s="374"/>
      <c r="QYE164" s="640"/>
      <c r="QYF164" s="641"/>
      <c r="QYG164" s="641"/>
      <c r="QYH164" s="642"/>
      <c r="QYI164" s="641"/>
      <c r="QYJ164" s="643"/>
      <c r="QYK164" s="374"/>
      <c r="QYL164" s="374"/>
      <c r="QYM164" s="644"/>
      <c r="QYN164" s="377"/>
      <c r="QYO164" s="376"/>
      <c r="QYP164" s="376"/>
      <c r="QYQ164" s="376"/>
      <c r="QYR164" s="376"/>
      <c r="QYS164" s="378"/>
      <c r="QYT164" s="374"/>
      <c r="QYU164" s="640"/>
      <c r="QYV164" s="641"/>
      <c r="QYW164" s="641"/>
      <c r="QYX164" s="642"/>
      <c r="QYY164" s="641"/>
      <c r="QYZ164" s="643"/>
      <c r="QZA164" s="374"/>
      <c r="QZB164" s="374"/>
      <c r="QZC164" s="644"/>
      <c r="QZD164" s="377"/>
      <c r="QZE164" s="376"/>
      <c r="QZF164" s="376"/>
      <c r="QZG164" s="376"/>
      <c r="QZH164" s="376"/>
      <c r="QZI164" s="378"/>
      <c r="QZJ164" s="374"/>
      <c r="QZK164" s="640"/>
      <c r="QZL164" s="641"/>
      <c r="QZM164" s="641"/>
      <c r="QZN164" s="642"/>
      <c r="QZO164" s="641"/>
      <c r="QZP164" s="643"/>
      <c r="QZQ164" s="374"/>
      <c r="QZR164" s="374"/>
      <c r="QZS164" s="644"/>
      <c r="QZT164" s="377"/>
      <c r="QZU164" s="376"/>
      <c r="QZV164" s="376"/>
      <c r="QZW164" s="376"/>
      <c r="QZX164" s="376"/>
      <c r="QZY164" s="378"/>
      <c r="QZZ164" s="374"/>
      <c r="RAA164" s="640"/>
      <c r="RAB164" s="641"/>
      <c r="RAC164" s="641"/>
      <c r="RAD164" s="642"/>
      <c r="RAE164" s="641"/>
      <c r="RAF164" s="643"/>
      <c r="RAG164" s="374"/>
      <c r="RAH164" s="374"/>
      <c r="RAI164" s="644"/>
      <c r="RAJ164" s="377"/>
      <c r="RAK164" s="376"/>
      <c r="RAL164" s="376"/>
      <c r="RAM164" s="376"/>
      <c r="RAN164" s="376"/>
      <c r="RAO164" s="378"/>
      <c r="RAP164" s="374"/>
      <c r="RAQ164" s="640"/>
      <c r="RAR164" s="641"/>
      <c r="RAS164" s="641"/>
      <c r="RAT164" s="642"/>
      <c r="RAU164" s="641"/>
      <c r="RAV164" s="643"/>
      <c r="RAW164" s="374"/>
      <c r="RAX164" s="374"/>
      <c r="RAY164" s="644"/>
      <c r="RAZ164" s="377"/>
      <c r="RBA164" s="376"/>
      <c r="RBB164" s="376"/>
      <c r="RBC164" s="376"/>
      <c r="RBD164" s="376"/>
      <c r="RBE164" s="378"/>
      <c r="RBF164" s="374"/>
      <c r="RBG164" s="640"/>
      <c r="RBH164" s="641"/>
      <c r="RBI164" s="641"/>
      <c r="RBJ164" s="642"/>
      <c r="RBK164" s="641"/>
      <c r="RBL164" s="643"/>
      <c r="RBM164" s="374"/>
      <c r="RBN164" s="374"/>
      <c r="RBO164" s="644"/>
      <c r="RBP164" s="377"/>
      <c r="RBQ164" s="376"/>
      <c r="RBR164" s="376"/>
      <c r="RBS164" s="376"/>
      <c r="RBT164" s="376"/>
      <c r="RBU164" s="378"/>
      <c r="RBV164" s="374"/>
      <c r="RBW164" s="640"/>
      <c r="RBX164" s="641"/>
      <c r="RBY164" s="641"/>
      <c r="RBZ164" s="642"/>
      <c r="RCA164" s="641"/>
      <c r="RCB164" s="643"/>
      <c r="RCC164" s="374"/>
      <c r="RCD164" s="374"/>
      <c r="RCE164" s="644"/>
      <c r="RCF164" s="377"/>
      <c r="RCG164" s="376"/>
      <c r="RCH164" s="376"/>
      <c r="RCI164" s="376"/>
      <c r="RCJ164" s="376"/>
      <c r="RCK164" s="378"/>
      <c r="RCL164" s="374"/>
      <c r="RCM164" s="640"/>
      <c r="RCN164" s="641"/>
      <c r="RCO164" s="641"/>
      <c r="RCP164" s="642"/>
      <c r="RCQ164" s="641"/>
      <c r="RCR164" s="643"/>
      <c r="RCS164" s="374"/>
      <c r="RCT164" s="374"/>
      <c r="RCU164" s="644"/>
      <c r="RCV164" s="377"/>
      <c r="RCW164" s="376"/>
      <c r="RCX164" s="376"/>
      <c r="RCY164" s="376"/>
      <c r="RCZ164" s="376"/>
      <c r="RDA164" s="378"/>
      <c r="RDB164" s="374"/>
      <c r="RDC164" s="640"/>
      <c r="RDD164" s="641"/>
      <c r="RDE164" s="641"/>
      <c r="RDF164" s="642"/>
      <c r="RDG164" s="641"/>
      <c r="RDH164" s="643"/>
      <c r="RDI164" s="374"/>
      <c r="RDJ164" s="374"/>
      <c r="RDK164" s="644"/>
      <c r="RDL164" s="377"/>
      <c r="RDM164" s="376"/>
      <c r="RDN164" s="376"/>
      <c r="RDO164" s="376"/>
      <c r="RDP164" s="376"/>
      <c r="RDQ164" s="378"/>
      <c r="RDR164" s="374"/>
      <c r="RDS164" s="640"/>
      <c r="RDT164" s="641"/>
      <c r="RDU164" s="641"/>
      <c r="RDV164" s="642"/>
      <c r="RDW164" s="641"/>
      <c r="RDX164" s="643"/>
      <c r="RDY164" s="374"/>
      <c r="RDZ164" s="374"/>
      <c r="REA164" s="644"/>
      <c r="REB164" s="377"/>
      <c r="REC164" s="376"/>
      <c r="RED164" s="376"/>
      <c r="REE164" s="376"/>
      <c r="REF164" s="376"/>
      <c r="REG164" s="378"/>
      <c r="REH164" s="374"/>
      <c r="REI164" s="640"/>
      <c r="REJ164" s="641"/>
      <c r="REK164" s="641"/>
      <c r="REL164" s="642"/>
      <c r="REM164" s="641"/>
      <c r="REN164" s="643"/>
      <c r="REO164" s="374"/>
      <c r="REP164" s="374"/>
      <c r="REQ164" s="644"/>
      <c r="RER164" s="377"/>
      <c r="RES164" s="376"/>
      <c r="RET164" s="376"/>
      <c r="REU164" s="376"/>
      <c r="REV164" s="376"/>
      <c r="REW164" s="378"/>
      <c r="REX164" s="374"/>
      <c r="REY164" s="640"/>
      <c r="REZ164" s="641"/>
      <c r="RFA164" s="641"/>
      <c r="RFB164" s="642"/>
      <c r="RFC164" s="641"/>
      <c r="RFD164" s="643"/>
      <c r="RFE164" s="374"/>
      <c r="RFF164" s="374"/>
      <c r="RFG164" s="644"/>
      <c r="RFH164" s="377"/>
      <c r="RFI164" s="376"/>
      <c r="RFJ164" s="376"/>
      <c r="RFK164" s="376"/>
      <c r="RFL164" s="376"/>
      <c r="RFM164" s="378"/>
      <c r="RFN164" s="374"/>
      <c r="RFO164" s="640"/>
      <c r="RFP164" s="641"/>
      <c r="RFQ164" s="641"/>
      <c r="RFR164" s="642"/>
      <c r="RFS164" s="641"/>
      <c r="RFT164" s="643"/>
      <c r="RFU164" s="374"/>
      <c r="RFV164" s="374"/>
      <c r="RFW164" s="644"/>
      <c r="RFX164" s="377"/>
      <c r="RFY164" s="376"/>
      <c r="RFZ164" s="376"/>
      <c r="RGA164" s="376"/>
      <c r="RGB164" s="376"/>
      <c r="RGC164" s="378"/>
      <c r="RGD164" s="374"/>
      <c r="RGE164" s="640"/>
      <c r="RGF164" s="641"/>
      <c r="RGG164" s="641"/>
      <c r="RGH164" s="642"/>
      <c r="RGI164" s="641"/>
      <c r="RGJ164" s="643"/>
      <c r="RGK164" s="374"/>
      <c r="RGL164" s="374"/>
      <c r="RGM164" s="644"/>
      <c r="RGN164" s="377"/>
      <c r="RGO164" s="376"/>
      <c r="RGP164" s="376"/>
      <c r="RGQ164" s="376"/>
      <c r="RGR164" s="376"/>
      <c r="RGS164" s="378"/>
      <c r="RGT164" s="374"/>
      <c r="RGU164" s="640"/>
      <c r="RGV164" s="641"/>
      <c r="RGW164" s="641"/>
      <c r="RGX164" s="642"/>
      <c r="RGY164" s="641"/>
      <c r="RGZ164" s="643"/>
      <c r="RHA164" s="374"/>
      <c r="RHB164" s="374"/>
      <c r="RHC164" s="644"/>
      <c r="RHD164" s="377"/>
      <c r="RHE164" s="376"/>
      <c r="RHF164" s="376"/>
      <c r="RHG164" s="376"/>
      <c r="RHH164" s="376"/>
      <c r="RHI164" s="378"/>
      <c r="RHJ164" s="374"/>
      <c r="RHK164" s="640"/>
      <c r="RHL164" s="641"/>
      <c r="RHM164" s="641"/>
      <c r="RHN164" s="642"/>
      <c r="RHO164" s="641"/>
      <c r="RHP164" s="643"/>
      <c r="RHQ164" s="374"/>
      <c r="RHR164" s="374"/>
      <c r="RHS164" s="644"/>
      <c r="RHT164" s="377"/>
      <c r="RHU164" s="376"/>
      <c r="RHV164" s="376"/>
      <c r="RHW164" s="376"/>
      <c r="RHX164" s="376"/>
      <c r="RHY164" s="378"/>
      <c r="RHZ164" s="374"/>
      <c r="RIA164" s="640"/>
      <c r="RIB164" s="641"/>
      <c r="RIC164" s="641"/>
      <c r="RID164" s="642"/>
      <c r="RIE164" s="641"/>
      <c r="RIF164" s="643"/>
      <c r="RIG164" s="374"/>
      <c r="RIH164" s="374"/>
      <c r="RII164" s="644"/>
      <c r="RIJ164" s="377"/>
      <c r="RIK164" s="376"/>
      <c r="RIL164" s="376"/>
      <c r="RIM164" s="376"/>
      <c r="RIN164" s="376"/>
      <c r="RIO164" s="378"/>
      <c r="RIP164" s="374"/>
      <c r="RIQ164" s="640"/>
      <c r="RIR164" s="641"/>
      <c r="RIS164" s="641"/>
      <c r="RIT164" s="642"/>
      <c r="RIU164" s="641"/>
      <c r="RIV164" s="643"/>
      <c r="RIW164" s="374"/>
      <c r="RIX164" s="374"/>
      <c r="RIY164" s="644"/>
      <c r="RIZ164" s="377"/>
      <c r="RJA164" s="376"/>
      <c r="RJB164" s="376"/>
      <c r="RJC164" s="376"/>
      <c r="RJD164" s="376"/>
      <c r="RJE164" s="378"/>
      <c r="RJF164" s="374"/>
      <c r="RJG164" s="640"/>
      <c r="RJH164" s="641"/>
      <c r="RJI164" s="641"/>
      <c r="RJJ164" s="642"/>
      <c r="RJK164" s="641"/>
      <c r="RJL164" s="643"/>
      <c r="RJM164" s="374"/>
      <c r="RJN164" s="374"/>
      <c r="RJO164" s="644"/>
      <c r="RJP164" s="377"/>
      <c r="RJQ164" s="376"/>
      <c r="RJR164" s="376"/>
      <c r="RJS164" s="376"/>
      <c r="RJT164" s="376"/>
      <c r="RJU164" s="378"/>
      <c r="RJV164" s="374"/>
      <c r="RJW164" s="640"/>
      <c r="RJX164" s="641"/>
      <c r="RJY164" s="641"/>
      <c r="RJZ164" s="642"/>
      <c r="RKA164" s="641"/>
      <c r="RKB164" s="643"/>
      <c r="RKC164" s="374"/>
      <c r="RKD164" s="374"/>
      <c r="RKE164" s="644"/>
      <c r="RKF164" s="377"/>
      <c r="RKG164" s="376"/>
      <c r="RKH164" s="376"/>
      <c r="RKI164" s="376"/>
      <c r="RKJ164" s="376"/>
      <c r="RKK164" s="378"/>
      <c r="RKL164" s="374"/>
      <c r="RKM164" s="640"/>
      <c r="RKN164" s="641"/>
      <c r="RKO164" s="641"/>
      <c r="RKP164" s="642"/>
      <c r="RKQ164" s="641"/>
      <c r="RKR164" s="643"/>
      <c r="RKS164" s="374"/>
      <c r="RKT164" s="374"/>
      <c r="RKU164" s="644"/>
      <c r="RKV164" s="377"/>
      <c r="RKW164" s="376"/>
      <c r="RKX164" s="376"/>
      <c r="RKY164" s="376"/>
      <c r="RKZ164" s="376"/>
      <c r="RLA164" s="378"/>
      <c r="RLB164" s="374"/>
      <c r="RLC164" s="640"/>
      <c r="RLD164" s="641"/>
      <c r="RLE164" s="641"/>
      <c r="RLF164" s="642"/>
      <c r="RLG164" s="641"/>
      <c r="RLH164" s="643"/>
      <c r="RLI164" s="374"/>
      <c r="RLJ164" s="374"/>
      <c r="RLK164" s="644"/>
      <c r="RLL164" s="377"/>
      <c r="RLM164" s="376"/>
      <c r="RLN164" s="376"/>
      <c r="RLO164" s="376"/>
      <c r="RLP164" s="376"/>
      <c r="RLQ164" s="378"/>
      <c r="RLR164" s="374"/>
      <c r="RLS164" s="640"/>
      <c r="RLT164" s="641"/>
      <c r="RLU164" s="641"/>
      <c r="RLV164" s="642"/>
      <c r="RLW164" s="641"/>
      <c r="RLX164" s="643"/>
      <c r="RLY164" s="374"/>
      <c r="RLZ164" s="374"/>
      <c r="RMA164" s="644"/>
      <c r="RMB164" s="377"/>
      <c r="RMC164" s="376"/>
      <c r="RMD164" s="376"/>
      <c r="RME164" s="376"/>
      <c r="RMF164" s="376"/>
      <c r="RMG164" s="378"/>
      <c r="RMH164" s="374"/>
      <c r="RMI164" s="640"/>
      <c r="RMJ164" s="641"/>
      <c r="RMK164" s="641"/>
      <c r="RML164" s="642"/>
      <c r="RMM164" s="641"/>
      <c r="RMN164" s="643"/>
      <c r="RMO164" s="374"/>
      <c r="RMP164" s="374"/>
      <c r="RMQ164" s="644"/>
      <c r="RMR164" s="377"/>
      <c r="RMS164" s="376"/>
      <c r="RMT164" s="376"/>
      <c r="RMU164" s="376"/>
      <c r="RMV164" s="376"/>
      <c r="RMW164" s="378"/>
      <c r="RMX164" s="374"/>
      <c r="RMY164" s="640"/>
      <c r="RMZ164" s="641"/>
      <c r="RNA164" s="641"/>
      <c r="RNB164" s="642"/>
      <c r="RNC164" s="641"/>
      <c r="RND164" s="643"/>
      <c r="RNE164" s="374"/>
      <c r="RNF164" s="374"/>
      <c r="RNG164" s="644"/>
      <c r="RNH164" s="377"/>
      <c r="RNI164" s="376"/>
      <c r="RNJ164" s="376"/>
      <c r="RNK164" s="376"/>
      <c r="RNL164" s="376"/>
      <c r="RNM164" s="378"/>
      <c r="RNN164" s="374"/>
      <c r="RNO164" s="640"/>
      <c r="RNP164" s="641"/>
      <c r="RNQ164" s="641"/>
      <c r="RNR164" s="642"/>
      <c r="RNS164" s="641"/>
      <c r="RNT164" s="643"/>
      <c r="RNU164" s="374"/>
      <c r="RNV164" s="374"/>
      <c r="RNW164" s="644"/>
      <c r="RNX164" s="377"/>
      <c r="RNY164" s="376"/>
      <c r="RNZ164" s="376"/>
      <c r="ROA164" s="376"/>
      <c r="ROB164" s="376"/>
      <c r="ROC164" s="378"/>
      <c r="ROD164" s="374"/>
      <c r="ROE164" s="640"/>
      <c r="ROF164" s="641"/>
      <c r="ROG164" s="641"/>
      <c r="ROH164" s="642"/>
      <c r="ROI164" s="641"/>
      <c r="ROJ164" s="643"/>
      <c r="ROK164" s="374"/>
      <c r="ROL164" s="374"/>
      <c r="ROM164" s="644"/>
      <c r="RON164" s="377"/>
      <c r="ROO164" s="376"/>
      <c r="ROP164" s="376"/>
      <c r="ROQ164" s="376"/>
      <c r="ROR164" s="376"/>
      <c r="ROS164" s="378"/>
      <c r="ROT164" s="374"/>
      <c r="ROU164" s="640"/>
      <c r="ROV164" s="641"/>
      <c r="ROW164" s="641"/>
      <c r="ROX164" s="642"/>
      <c r="ROY164" s="641"/>
      <c r="ROZ164" s="643"/>
      <c r="RPA164" s="374"/>
      <c r="RPB164" s="374"/>
      <c r="RPC164" s="644"/>
      <c r="RPD164" s="377"/>
      <c r="RPE164" s="376"/>
      <c r="RPF164" s="376"/>
      <c r="RPG164" s="376"/>
      <c r="RPH164" s="376"/>
      <c r="RPI164" s="378"/>
      <c r="RPJ164" s="374"/>
      <c r="RPK164" s="640"/>
      <c r="RPL164" s="641"/>
      <c r="RPM164" s="641"/>
      <c r="RPN164" s="642"/>
      <c r="RPO164" s="641"/>
      <c r="RPP164" s="643"/>
      <c r="RPQ164" s="374"/>
      <c r="RPR164" s="374"/>
      <c r="RPS164" s="644"/>
      <c r="RPT164" s="377"/>
      <c r="RPU164" s="376"/>
      <c r="RPV164" s="376"/>
      <c r="RPW164" s="376"/>
      <c r="RPX164" s="376"/>
      <c r="RPY164" s="378"/>
      <c r="RPZ164" s="374"/>
      <c r="RQA164" s="640"/>
      <c r="RQB164" s="641"/>
      <c r="RQC164" s="641"/>
      <c r="RQD164" s="642"/>
      <c r="RQE164" s="641"/>
      <c r="RQF164" s="643"/>
      <c r="RQG164" s="374"/>
      <c r="RQH164" s="374"/>
      <c r="RQI164" s="644"/>
      <c r="RQJ164" s="377"/>
      <c r="RQK164" s="376"/>
      <c r="RQL164" s="376"/>
      <c r="RQM164" s="376"/>
      <c r="RQN164" s="376"/>
      <c r="RQO164" s="378"/>
      <c r="RQP164" s="374"/>
      <c r="RQQ164" s="640"/>
      <c r="RQR164" s="641"/>
      <c r="RQS164" s="641"/>
      <c r="RQT164" s="642"/>
      <c r="RQU164" s="641"/>
      <c r="RQV164" s="643"/>
      <c r="RQW164" s="374"/>
      <c r="RQX164" s="374"/>
      <c r="RQY164" s="644"/>
      <c r="RQZ164" s="377"/>
      <c r="RRA164" s="376"/>
      <c r="RRB164" s="376"/>
      <c r="RRC164" s="376"/>
      <c r="RRD164" s="376"/>
      <c r="RRE164" s="378"/>
      <c r="RRF164" s="374"/>
      <c r="RRG164" s="640"/>
      <c r="RRH164" s="641"/>
      <c r="RRI164" s="641"/>
      <c r="RRJ164" s="642"/>
      <c r="RRK164" s="641"/>
      <c r="RRL164" s="643"/>
      <c r="RRM164" s="374"/>
      <c r="RRN164" s="374"/>
      <c r="RRO164" s="644"/>
      <c r="RRP164" s="377"/>
      <c r="RRQ164" s="376"/>
      <c r="RRR164" s="376"/>
      <c r="RRS164" s="376"/>
      <c r="RRT164" s="376"/>
      <c r="RRU164" s="378"/>
      <c r="RRV164" s="374"/>
      <c r="RRW164" s="640"/>
      <c r="RRX164" s="641"/>
      <c r="RRY164" s="641"/>
      <c r="RRZ164" s="642"/>
      <c r="RSA164" s="641"/>
      <c r="RSB164" s="643"/>
      <c r="RSC164" s="374"/>
      <c r="RSD164" s="374"/>
      <c r="RSE164" s="644"/>
      <c r="RSF164" s="377"/>
      <c r="RSG164" s="376"/>
      <c r="RSH164" s="376"/>
      <c r="RSI164" s="376"/>
      <c r="RSJ164" s="376"/>
      <c r="RSK164" s="378"/>
      <c r="RSL164" s="374"/>
      <c r="RSM164" s="640"/>
      <c r="RSN164" s="641"/>
      <c r="RSO164" s="641"/>
      <c r="RSP164" s="642"/>
      <c r="RSQ164" s="641"/>
      <c r="RSR164" s="643"/>
      <c r="RSS164" s="374"/>
      <c r="RST164" s="374"/>
      <c r="RSU164" s="644"/>
      <c r="RSV164" s="377"/>
      <c r="RSW164" s="376"/>
      <c r="RSX164" s="376"/>
      <c r="RSY164" s="376"/>
      <c r="RSZ164" s="376"/>
      <c r="RTA164" s="378"/>
      <c r="RTB164" s="374"/>
      <c r="RTC164" s="640"/>
      <c r="RTD164" s="641"/>
      <c r="RTE164" s="641"/>
      <c r="RTF164" s="642"/>
      <c r="RTG164" s="641"/>
      <c r="RTH164" s="643"/>
      <c r="RTI164" s="374"/>
      <c r="RTJ164" s="374"/>
      <c r="RTK164" s="644"/>
      <c r="RTL164" s="377"/>
      <c r="RTM164" s="376"/>
      <c r="RTN164" s="376"/>
      <c r="RTO164" s="376"/>
      <c r="RTP164" s="376"/>
      <c r="RTQ164" s="378"/>
      <c r="RTR164" s="374"/>
      <c r="RTS164" s="640"/>
      <c r="RTT164" s="641"/>
      <c r="RTU164" s="641"/>
      <c r="RTV164" s="642"/>
      <c r="RTW164" s="641"/>
      <c r="RTX164" s="643"/>
      <c r="RTY164" s="374"/>
      <c r="RTZ164" s="374"/>
      <c r="RUA164" s="644"/>
      <c r="RUB164" s="377"/>
      <c r="RUC164" s="376"/>
      <c r="RUD164" s="376"/>
      <c r="RUE164" s="376"/>
      <c r="RUF164" s="376"/>
      <c r="RUG164" s="378"/>
      <c r="RUH164" s="374"/>
      <c r="RUI164" s="640"/>
      <c r="RUJ164" s="641"/>
      <c r="RUK164" s="641"/>
      <c r="RUL164" s="642"/>
      <c r="RUM164" s="641"/>
      <c r="RUN164" s="643"/>
      <c r="RUO164" s="374"/>
      <c r="RUP164" s="374"/>
      <c r="RUQ164" s="644"/>
      <c r="RUR164" s="377"/>
      <c r="RUS164" s="376"/>
      <c r="RUT164" s="376"/>
      <c r="RUU164" s="376"/>
      <c r="RUV164" s="376"/>
      <c r="RUW164" s="378"/>
      <c r="RUX164" s="374"/>
      <c r="RUY164" s="640"/>
      <c r="RUZ164" s="641"/>
      <c r="RVA164" s="641"/>
      <c r="RVB164" s="642"/>
      <c r="RVC164" s="641"/>
      <c r="RVD164" s="643"/>
      <c r="RVE164" s="374"/>
      <c r="RVF164" s="374"/>
      <c r="RVG164" s="644"/>
      <c r="RVH164" s="377"/>
      <c r="RVI164" s="376"/>
      <c r="RVJ164" s="376"/>
      <c r="RVK164" s="376"/>
      <c r="RVL164" s="376"/>
      <c r="RVM164" s="378"/>
      <c r="RVN164" s="374"/>
      <c r="RVO164" s="640"/>
      <c r="RVP164" s="641"/>
      <c r="RVQ164" s="641"/>
      <c r="RVR164" s="642"/>
      <c r="RVS164" s="641"/>
      <c r="RVT164" s="643"/>
      <c r="RVU164" s="374"/>
      <c r="RVV164" s="374"/>
      <c r="RVW164" s="644"/>
      <c r="RVX164" s="377"/>
      <c r="RVY164" s="376"/>
      <c r="RVZ164" s="376"/>
      <c r="RWA164" s="376"/>
      <c r="RWB164" s="376"/>
      <c r="RWC164" s="378"/>
      <c r="RWD164" s="374"/>
      <c r="RWE164" s="640"/>
      <c r="RWF164" s="641"/>
      <c r="RWG164" s="641"/>
      <c r="RWH164" s="642"/>
      <c r="RWI164" s="641"/>
      <c r="RWJ164" s="643"/>
      <c r="RWK164" s="374"/>
      <c r="RWL164" s="374"/>
      <c r="RWM164" s="644"/>
      <c r="RWN164" s="377"/>
      <c r="RWO164" s="376"/>
      <c r="RWP164" s="376"/>
      <c r="RWQ164" s="376"/>
      <c r="RWR164" s="376"/>
      <c r="RWS164" s="378"/>
      <c r="RWT164" s="374"/>
      <c r="RWU164" s="640"/>
      <c r="RWV164" s="641"/>
      <c r="RWW164" s="641"/>
      <c r="RWX164" s="642"/>
      <c r="RWY164" s="641"/>
      <c r="RWZ164" s="643"/>
      <c r="RXA164" s="374"/>
      <c r="RXB164" s="374"/>
      <c r="RXC164" s="644"/>
      <c r="RXD164" s="377"/>
      <c r="RXE164" s="376"/>
      <c r="RXF164" s="376"/>
      <c r="RXG164" s="376"/>
      <c r="RXH164" s="376"/>
      <c r="RXI164" s="378"/>
      <c r="RXJ164" s="374"/>
      <c r="RXK164" s="640"/>
      <c r="RXL164" s="641"/>
      <c r="RXM164" s="641"/>
      <c r="RXN164" s="642"/>
      <c r="RXO164" s="641"/>
      <c r="RXP164" s="643"/>
      <c r="RXQ164" s="374"/>
      <c r="RXR164" s="374"/>
      <c r="RXS164" s="644"/>
      <c r="RXT164" s="377"/>
      <c r="RXU164" s="376"/>
      <c r="RXV164" s="376"/>
      <c r="RXW164" s="376"/>
      <c r="RXX164" s="376"/>
      <c r="RXY164" s="378"/>
      <c r="RXZ164" s="374"/>
      <c r="RYA164" s="640"/>
      <c r="RYB164" s="641"/>
      <c r="RYC164" s="641"/>
      <c r="RYD164" s="642"/>
      <c r="RYE164" s="641"/>
      <c r="RYF164" s="643"/>
      <c r="RYG164" s="374"/>
      <c r="RYH164" s="374"/>
      <c r="RYI164" s="644"/>
      <c r="RYJ164" s="377"/>
      <c r="RYK164" s="376"/>
      <c r="RYL164" s="376"/>
      <c r="RYM164" s="376"/>
      <c r="RYN164" s="376"/>
      <c r="RYO164" s="378"/>
      <c r="RYP164" s="374"/>
      <c r="RYQ164" s="640"/>
      <c r="RYR164" s="641"/>
      <c r="RYS164" s="641"/>
      <c r="RYT164" s="642"/>
      <c r="RYU164" s="641"/>
      <c r="RYV164" s="643"/>
      <c r="RYW164" s="374"/>
      <c r="RYX164" s="374"/>
      <c r="RYY164" s="644"/>
      <c r="RYZ164" s="377"/>
      <c r="RZA164" s="376"/>
      <c r="RZB164" s="376"/>
      <c r="RZC164" s="376"/>
      <c r="RZD164" s="376"/>
      <c r="RZE164" s="378"/>
      <c r="RZF164" s="374"/>
      <c r="RZG164" s="640"/>
      <c r="RZH164" s="641"/>
      <c r="RZI164" s="641"/>
      <c r="RZJ164" s="642"/>
      <c r="RZK164" s="641"/>
      <c r="RZL164" s="643"/>
      <c r="RZM164" s="374"/>
      <c r="RZN164" s="374"/>
      <c r="RZO164" s="644"/>
      <c r="RZP164" s="377"/>
      <c r="RZQ164" s="376"/>
      <c r="RZR164" s="376"/>
      <c r="RZS164" s="376"/>
      <c r="RZT164" s="376"/>
      <c r="RZU164" s="378"/>
      <c r="RZV164" s="374"/>
      <c r="RZW164" s="640"/>
      <c r="RZX164" s="641"/>
      <c r="RZY164" s="641"/>
      <c r="RZZ164" s="642"/>
      <c r="SAA164" s="641"/>
      <c r="SAB164" s="643"/>
      <c r="SAC164" s="374"/>
      <c r="SAD164" s="374"/>
      <c r="SAE164" s="644"/>
      <c r="SAF164" s="377"/>
      <c r="SAG164" s="376"/>
      <c r="SAH164" s="376"/>
      <c r="SAI164" s="376"/>
      <c r="SAJ164" s="376"/>
      <c r="SAK164" s="378"/>
      <c r="SAL164" s="374"/>
      <c r="SAM164" s="640"/>
      <c r="SAN164" s="641"/>
      <c r="SAO164" s="641"/>
      <c r="SAP164" s="642"/>
      <c r="SAQ164" s="641"/>
      <c r="SAR164" s="643"/>
      <c r="SAS164" s="374"/>
      <c r="SAT164" s="374"/>
      <c r="SAU164" s="644"/>
      <c r="SAV164" s="377"/>
      <c r="SAW164" s="376"/>
      <c r="SAX164" s="376"/>
      <c r="SAY164" s="376"/>
      <c r="SAZ164" s="376"/>
      <c r="SBA164" s="378"/>
      <c r="SBB164" s="374"/>
      <c r="SBC164" s="640"/>
      <c r="SBD164" s="641"/>
      <c r="SBE164" s="641"/>
      <c r="SBF164" s="642"/>
      <c r="SBG164" s="641"/>
      <c r="SBH164" s="643"/>
      <c r="SBI164" s="374"/>
      <c r="SBJ164" s="374"/>
      <c r="SBK164" s="644"/>
      <c r="SBL164" s="377"/>
      <c r="SBM164" s="376"/>
      <c r="SBN164" s="376"/>
      <c r="SBO164" s="376"/>
      <c r="SBP164" s="376"/>
      <c r="SBQ164" s="378"/>
      <c r="SBR164" s="374"/>
      <c r="SBS164" s="640"/>
      <c r="SBT164" s="641"/>
      <c r="SBU164" s="641"/>
      <c r="SBV164" s="642"/>
      <c r="SBW164" s="641"/>
      <c r="SBX164" s="643"/>
      <c r="SBY164" s="374"/>
      <c r="SBZ164" s="374"/>
      <c r="SCA164" s="644"/>
      <c r="SCB164" s="377"/>
      <c r="SCC164" s="376"/>
      <c r="SCD164" s="376"/>
      <c r="SCE164" s="376"/>
      <c r="SCF164" s="376"/>
      <c r="SCG164" s="378"/>
      <c r="SCH164" s="374"/>
      <c r="SCI164" s="640"/>
      <c r="SCJ164" s="641"/>
      <c r="SCK164" s="641"/>
      <c r="SCL164" s="642"/>
      <c r="SCM164" s="641"/>
      <c r="SCN164" s="643"/>
      <c r="SCO164" s="374"/>
      <c r="SCP164" s="374"/>
      <c r="SCQ164" s="644"/>
      <c r="SCR164" s="377"/>
      <c r="SCS164" s="376"/>
      <c r="SCT164" s="376"/>
      <c r="SCU164" s="376"/>
      <c r="SCV164" s="376"/>
      <c r="SCW164" s="378"/>
      <c r="SCX164" s="374"/>
      <c r="SCY164" s="640"/>
      <c r="SCZ164" s="641"/>
      <c r="SDA164" s="641"/>
      <c r="SDB164" s="642"/>
      <c r="SDC164" s="641"/>
      <c r="SDD164" s="643"/>
      <c r="SDE164" s="374"/>
      <c r="SDF164" s="374"/>
      <c r="SDG164" s="644"/>
      <c r="SDH164" s="377"/>
      <c r="SDI164" s="376"/>
      <c r="SDJ164" s="376"/>
      <c r="SDK164" s="376"/>
      <c r="SDL164" s="376"/>
      <c r="SDM164" s="378"/>
      <c r="SDN164" s="374"/>
      <c r="SDO164" s="640"/>
      <c r="SDP164" s="641"/>
      <c r="SDQ164" s="641"/>
      <c r="SDR164" s="642"/>
      <c r="SDS164" s="641"/>
      <c r="SDT164" s="643"/>
      <c r="SDU164" s="374"/>
      <c r="SDV164" s="374"/>
      <c r="SDW164" s="644"/>
      <c r="SDX164" s="377"/>
      <c r="SDY164" s="376"/>
      <c r="SDZ164" s="376"/>
      <c r="SEA164" s="376"/>
      <c r="SEB164" s="376"/>
      <c r="SEC164" s="378"/>
      <c r="SED164" s="374"/>
      <c r="SEE164" s="640"/>
      <c r="SEF164" s="641"/>
      <c r="SEG164" s="641"/>
      <c r="SEH164" s="642"/>
      <c r="SEI164" s="641"/>
      <c r="SEJ164" s="643"/>
      <c r="SEK164" s="374"/>
      <c r="SEL164" s="374"/>
      <c r="SEM164" s="644"/>
      <c r="SEN164" s="377"/>
      <c r="SEO164" s="376"/>
      <c r="SEP164" s="376"/>
      <c r="SEQ164" s="376"/>
      <c r="SER164" s="376"/>
      <c r="SES164" s="378"/>
      <c r="SET164" s="374"/>
      <c r="SEU164" s="640"/>
      <c r="SEV164" s="641"/>
      <c r="SEW164" s="641"/>
      <c r="SEX164" s="642"/>
      <c r="SEY164" s="641"/>
      <c r="SEZ164" s="643"/>
      <c r="SFA164" s="374"/>
      <c r="SFB164" s="374"/>
      <c r="SFC164" s="644"/>
      <c r="SFD164" s="377"/>
      <c r="SFE164" s="376"/>
      <c r="SFF164" s="376"/>
      <c r="SFG164" s="376"/>
      <c r="SFH164" s="376"/>
      <c r="SFI164" s="378"/>
      <c r="SFJ164" s="374"/>
      <c r="SFK164" s="640"/>
      <c r="SFL164" s="641"/>
      <c r="SFM164" s="641"/>
      <c r="SFN164" s="642"/>
      <c r="SFO164" s="641"/>
      <c r="SFP164" s="643"/>
      <c r="SFQ164" s="374"/>
      <c r="SFR164" s="374"/>
      <c r="SFS164" s="644"/>
      <c r="SFT164" s="377"/>
      <c r="SFU164" s="376"/>
      <c r="SFV164" s="376"/>
      <c r="SFW164" s="376"/>
      <c r="SFX164" s="376"/>
      <c r="SFY164" s="378"/>
      <c r="SFZ164" s="374"/>
      <c r="SGA164" s="640"/>
      <c r="SGB164" s="641"/>
      <c r="SGC164" s="641"/>
      <c r="SGD164" s="642"/>
      <c r="SGE164" s="641"/>
      <c r="SGF164" s="643"/>
      <c r="SGG164" s="374"/>
      <c r="SGH164" s="374"/>
      <c r="SGI164" s="644"/>
      <c r="SGJ164" s="377"/>
      <c r="SGK164" s="376"/>
      <c r="SGL164" s="376"/>
      <c r="SGM164" s="376"/>
      <c r="SGN164" s="376"/>
      <c r="SGO164" s="378"/>
      <c r="SGP164" s="374"/>
      <c r="SGQ164" s="640"/>
      <c r="SGR164" s="641"/>
      <c r="SGS164" s="641"/>
      <c r="SGT164" s="642"/>
      <c r="SGU164" s="641"/>
      <c r="SGV164" s="643"/>
      <c r="SGW164" s="374"/>
      <c r="SGX164" s="374"/>
      <c r="SGY164" s="644"/>
      <c r="SGZ164" s="377"/>
      <c r="SHA164" s="376"/>
      <c r="SHB164" s="376"/>
      <c r="SHC164" s="376"/>
      <c r="SHD164" s="376"/>
      <c r="SHE164" s="378"/>
      <c r="SHF164" s="374"/>
      <c r="SHG164" s="640"/>
      <c r="SHH164" s="641"/>
      <c r="SHI164" s="641"/>
      <c r="SHJ164" s="642"/>
      <c r="SHK164" s="641"/>
      <c r="SHL164" s="643"/>
      <c r="SHM164" s="374"/>
      <c r="SHN164" s="374"/>
      <c r="SHO164" s="644"/>
      <c r="SHP164" s="377"/>
      <c r="SHQ164" s="376"/>
      <c r="SHR164" s="376"/>
      <c r="SHS164" s="376"/>
      <c r="SHT164" s="376"/>
      <c r="SHU164" s="378"/>
      <c r="SHV164" s="374"/>
      <c r="SHW164" s="640"/>
      <c r="SHX164" s="641"/>
      <c r="SHY164" s="641"/>
      <c r="SHZ164" s="642"/>
      <c r="SIA164" s="641"/>
      <c r="SIB164" s="643"/>
      <c r="SIC164" s="374"/>
      <c r="SID164" s="374"/>
      <c r="SIE164" s="644"/>
      <c r="SIF164" s="377"/>
      <c r="SIG164" s="376"/>
      <c r="SIH164" s="376"/>
      <c r="SII164" s="376"/>
      <c r="SIJ164" s="376"/>
      <c r="SIK164" s="378"/>
      <c r="SIL164" s="374"/>
      <c r="SIM164" s="640"/>
      <c r="SIN164" s="641"/>
      <c r="SIO164" s="641"/>
      <c r="SIP164" s="642"/>
      <c r="SIQ164" s="641"/>
      <c r="SIR164" s="643"/>
      <c r="SIS164" s="374"/>
      <c r="SIT164" s="374"/>
      <c r="SIU164" s="644"/>
      <c r="SIV164" s="377"/>
      <c r="SIW164" s="376"/>
      <c r="SIX164" s="376"/>
      <c r="SIY164" s="376"/>
      <c r="SIZ164" s="376"/>
      <c r="SJA164" s="378"/>
      <c r="SJB164" s="374"/>
      <c r="SJC164" s="640"/>
      <c r="SJD164" s="641"/>
      <c r="SJE164" s="641"/>
      <c r="SJF164" s="642"/>
      <c r="SJG164" s="641"/>
      <c r="SJH164" s="643"/>
      <c r="SJI164" s="374"/>
      <c r="SJJ164" s="374"/>
      <c r="SJK164" s="644"/>
      <c r="SJL164" s="377"/>
      <c r="SJM164" s="376"/>
      <c r="SJN164" s="376"/>
      <c r="SJO164" s="376"/>
      <c r="SJP164" s="376"/>
      <c r="SJQ164" s="378"/>
      <c r="SJR164" s="374"/>
      <c r="SJS164" s="640"/>
      <c r="SJT164" s="641"/>
      <c r="SJU164" s="641"/>
      <c r="SJV164" s="642"/>
      <c r="SJW164" s="641"/>
      <c r="SJX164" s="643"/>
      <c r="SJY164" s="374"/>
      <c r="SJZ164" s="374"/>
      <c r="SKA164" s="644"/>
      <c r="SKB164" s="377"/>
      <c r="SKC164" s="376"/>
      <c r="SKD164" s="376"/>
      <c r="SKE164" s="376"/>
      <c r="SKF164" s="376"/>
      <c r="SKG164" s="378"/>
      <c r="SKH164" s="374"/>
      <c r="SKI164" s="640"/>
      <c r="SKJ164" s="641"/>
      <c r="SKK164" s="641"/>
      <c r="SKL164" s="642"/>
      <c r="SKM164" s="641"/>
      <c r="SKN164" s="643"/>
      <c r="SKO164" s="374"/>
      <c r="SKP164" s="374"/>
      <c r="SKQ164" s="644"/>
      <c r="SKR164" s="377"/>
      <c r="SKS164" s="376"/>
      <c r="SKT164" s="376"/>
      <c r="SKU164" s="376"/>
      <c r="SKV164" s="376"/>
      <c r="SKW164" s="378"/>
      <c r="SKX164" s="374"/>
      <c r="SKY164" s="640"/>
      <c r="SKZ164" s="641"/>
      <c r="SLA164" s="641"/>
      <c r="SLB164" s="642"/>
      <c r="SLC164" s="641"/>
      <c r="SLD164" s="643"/>
      <c r="SLE164" s="374"/>
      <c r="SLF164" s="374"/>
      <c r="SLG164" s="644"/>
      <c r="SLH164" s="377"/>
      <c r="SLI164" s="376"/>
      <c r="SLJ164" s="376"/>
      <c r="SLK164" s="376"/>
      <c r="SLL164" s="376"/>
      <c r="SLM164" s="378"/>
      <c r="SLN164" s="374"/>
      <c r="SLO164" s="640"/>
      <c r="SLP164" s="641"/>
      <c r="SLQ164" s="641"/>
      <c r="SLR164" s="642"/>
      <c r="SLS164" s="641"/>
      <c r="SLT164" s="643"/>
      <c r="SLU164" s="374"/>
      <c r="SLV164" s="374"/>
      <c r="SLW164" s="644"/>
      <c r="SLX164" s="377"/>
      <c r="SLY164" s="376"/>
      <c r="SLZ164" s="376"/>
      <c r="SMA164" s="376"/>
      <c r="SMB164" s="376"/>
      <c r="SMC164" s="378"/>
      <c r="SMD164" s="374"/>
      <c r="SME164" s="640"/>
      <c r="SMF164" s="641"/>
      <c r="SMG164" s="641"/>
      <c r="SMH164" s="642"/>
      <c r="SMI164" s="641"/>
      <c r="SMJ164" s="643"/>
      <c r="SMK164" s="374"/>
      <c r="SML164" s="374"/>
      <c r="SMM164" s="644"/>
      <c r="SMN164" s="377"/>
      <c r="SMO164" s="376"/>
      <c r="SMP164" s="376"/>
      <c r="SMQ164" s="376"/>
      <c r="SMR164" s="376"/>
      <c r="SMS164" s="378"/>
      <c r="SMT164" s="374"/>
      <c r="SMU164" s="640"/>
      <c r="SMV164" s="641"/>
      <c r="SMW164" s="641"/>
      <c r="SMX164" s="642"/>
      <c r="SMY164" s="641"/>
      <c r="SMZ164" s="643"/>
      <c r="SNA164" s="374"/>
      <c r="SNB164" s="374"/>
      <c r="SNC164" s="644"/>
      <c r="SND164" s="377"/>
      <c r="SNE164" s="376"/>
      <c r="SNF164" s="376"/>
      <c r="SNG164" s="376"/>
      <c r="SNH164" s="376"/>
      <c r="SNI164" s="378"/>
      <c r="SNJ164" s="374"/>
      <c r="SNK164" s="640"/>
      <c r="SNL164" s="641"/>
      <c r="SNM164" s="641"/>
      <c r="SNN164" s="642"/>
      <c r="SNO164" s="641"/>
      <c r="SNP164" s="643"/>
      <c r="SNQ164" s="374"/>
      <c r="SNR164" s="374"/>
      <c r="SNS164" s="644"/>
      <c r="SNT164" s="377"/>
      <c r="SNU164" s="376"/>
      <c r="SNV164" s="376"/>
      <c r="SNW164" s="376"/>
      <c r="SNX164" s="376"/>
      <c r="SNY164" s="378"/>
      <c r="SNZ164" s="374"/>
      <c r="SOA164" s="640"/>
      <c r="SOB164" s="641"/>
      <c r="SOC164" s="641"/>
      <c r="SOD164" s="642"/>
      <c r="SOE164" s="641"/>
      <c r="SOF164" s="643"/>
      <c r="SOG164" s="374"/>
      <c r="SOH164" s="374"/>
      <c r="SOI164" s="644"/>
      <c r="SOJ164" s="377"/>
      <c r="SOK164" s="376"/>
      <c r="SOL164" s="376"/>
      <c r="SOM164" s="376"/>
      <c r="SON164" s="376"/>
      <c r="SOO164" s="378"/>
      <c r="SOP164" s="374"/>
      <c r="SOQ164" s="640"/>
      <c r="SOR164" s="641"/>
      <c r="SOS164" s="641"/>
      <c r="SOT164" s="642"/>
      <c r="SOU164" s="641"/>
      <c r="SOV164" s="643"/>
      <c r="SOW164" s="374"/>
      <c r="SOX164" s="374"/>
      <c r="SOY164" s="644"/>
      <c r="SOZ164" s="377"/>
      <c r="SPA164" s="376"/>
      <c r="SPB164" s="376"/>
      <c r="SPC164" s="376"/>
      <c r="SPD164" s="376"/>
      <c r="SPE164" s="378"/>
      <c r="SPF164" s="374"/>
      <c r="SPG164" s="640"/>
      <c r="SPH164" s="641"/>
      <c r="SPI164" s="641"/>
      <c r="SPJ164" s="642"/>
      <c r="SPK164" s="641"/>
      <c r="SPL164" s="643"/>
      <c r="SPM164" s="374"/>
      <c r="SPN164" s="374"/>
      <c r="SPO164" s="644"/>
      <c r="SPP164" s="377"/>
      <c r="SPQ164" s="376"/>
      <c r="SPR164" s="376"/>
      <c r="SPS164" s="376"/>
      <c r="SPT164" s="376"/>
      <c r="SPU164" s="378"/>
      <c r="SPV164" s="374"/>
      <c r="SPW164" s="640"/>
      <c r="SPX164" s="641"/>
      <c r="SPY164" s="641"/>
      <c r="SPZ164" s="642"/>
      <c r="SQA164" s="641"/>
      <c r="SQB164" s="643"/>
      <c r="SQC164" s="374"/>
      <c r="SQD164" s="374"/>
      <c r="SQE164" s="644"/>
      <c r="SQF164" s="377"/>
      <c r="SQG164" s="376"/>
      <c r="SQH164" s="376"/>
      <c r="SQI164" s="376"/>
      <c r="SQJ164" s="376"/>
      <c r="SQK164" s="378"/>
      <c r="SQL164" s="374"/>
      <c r="SQM164" s="640"/>
      <c r="SQN164" s="641"/>
      <c r="SQO164" s="641"/>
      <c r="SQP164" s="642"/>
      <c r="SQQ164" s="641"/>
      <c r="SQR164" s="643"/>
      <c r="SQS164" s="374"/>
      <c r="SQT164" s="374"/>
      <c r="SQU164" s="644"/>
      <c r="SQV164" s="377"/>
      <c r="SQW164" s="376"/>
      <c r="SQX164" s="376"/>
      <c r="SQY164" s="376"/>
      <c r="SQZ164" s="376"/>
      <c r="SRA164" s="378"/>
      <c r="SRB164" s="374"/>
      <c r="SRC164" s="640"/>
      <c r="SRD164" s="641"/>
      <c r="SRE164" s="641"/>
      <c r="SRF164" s="642"/>
      <c r="SRG164" s="641"/>
      <c r="SRH164" s="643"/>
      <c r="SRI164" s="374"/>
      <c r="SRJ164" s="374"/>
      <c r="SRK164" s="644"/>
      <c r="SRL164" s="377"/>
      <c r="SRM164" s="376"/>
      <c r="SRN164" s="376"/>
      <c r="SRO164" s="376"/>
      <c r="SRP164" s="376"/>
      <c r="SRQ164" s="378"/>
      <c r="SRR164" s="374"/>
      <c r="SRS164" s="640"/>
      <c r="SRT164" s="641"/>
      <c r="SRU164" s="641"/>
      <c r="SRV164" s="642"/>
      <c r="SRW164" s="641"/>
      <c r="SRX164" s="643"/>
      <c r="SRY164" s="374"/>
      <c r="SRZ164" s="374"/>
      <c r="SSA164" s="644"/>
      <c r="SSB164" s="377"/>
      <c r="SSC164" s="376"/>
      <c r="SSD164" s="376"/>
      <c r="SSE164" s="376"/>
      <c r="SSF164" s="376"/>
      <c r="SSG164" s="378"/>
      <c r="SSH164" s="374"/>
      <c r="SSI164" s="640"/>
      <c r="SSJ164" s="641"/>
      <c r="SSK164" s="641"/>
      <c r="SSL164" s="642"/>
      <c r="SSM164" s="641"/>
      <c r="SSN164" s="643"/>
      <c r="SSO164" s="374"/>
      <c r="SSP164" s="374"/>
      <c r="SSQ164" s="644"/>
      <c r="SSR164" s="377"/>
      <c r="SSS164" s="376"/>
      <c r="SST164" s="376"/>
      <c r="SSU164" s="376"/>
      <c r="SSV164" s="376"/>
      <c r="SSW164" s="378"/>
      <c r="SSX164" s="374"/>
      <c r="SSY164" s="640"/>
      <c r="SSZ164" s="641"/>
      <c r="STA164" s="641"/>
      <c r="STB164" s="642"/>
      <c r="STC164" s="641"/>
      <c r="STD164" s="643"/>
      <c r="STE164" s="374"/>
      <c r="STF164" s="374"/>
      <c r="STG164" s="644"/>
      <c r="STH164" s="377"/>
      <c r="STI164" s="376"/>
      <c r="STJ164" s="376"/>
      <c r="STK164" s="376"/>
      <c r="STL164" s="376"/>
      <c r="STM164" s="378"/>
      <c r="STN164" s="374"/>
      <c r="STO164" s="640"/>
      <c r="STP164" s="641"/>
      <c r="STQ164" s="641"/>
      <c r="STR164" s="642"/>
      <c r="STS164" s="641"/>
      <c r="STT164" s="643"/>
      <c r="STU164" s="374"/>
      <c r="STV164" s="374"/>
      <c r="STW164" s="644"/>
      <c r="STX164" s="377"/>
      <c r="STY164" s="376"/>
      <c r="STZ164" s="376"/>
      <c r="SUA164" s="376"/>
      <c r="SUB164" s="376"/>
      <c r="SUC164" s="378"/>
      <c r="SUD164" s="374"/>
      <c r="SUE164" s="640"/>
      <c r="SUF164" s="641"/>
      <c r="SUG164" s="641"/>
      <c r="SUH164" s="642"/>
      <c r="SUI164" s="641"/>
      <c r="SUJ164" s="643"/>
      <c r="SUK164" s="374"/>
      <c r="SUL164" s="374"/>
      <c r="SUM164" s="644"/>
      <c r="SUN164" s="377"/>
      <c r="SUO164" s="376"/>
      <c r="SUP164" s="376"/>
      <c r="SUQ164" s="376"/>
      <c r="SUR164" s="376"/>
      <c r="SUS164" s="378"/>
      <c r="SUT164" s="374"/>
      <c r="SUU164" s="640"/>
      <c r="SUV164" s="641"/>
      <c r="SUW164" s="641"/>
      <c r="SUX164" s="642"/>
      <c r="SUY164" s="641"/>
      <c r="SUZ164" s="643"/>
      <c r="SVA164" s="374"/>
      <c r="SVB164" s="374"/>
      <c r="SVC164" s="644"/>
      <c r="SVD164" s="377"/>
      <c r="SVE164" s="376"/>
      <c r="SVF164" s="376"/>
      <c r="SVG164" s="376"/>
      <c r="SVH164" s="376"/>
      <c r="SVI164" s="378"/>
      <c r="SVJ164" s="374"/>
      <c r="SVK164" s="640"/>
      <c r="SVL164" s="641"/>
      <c r="SVM164" s="641"/>
      <c r="SVN164" s="642"/>
      <c r="SVO164" s="641"/>
      <c r="SVP164" s="643"/>
      <c r="SVQ164" s="374"/>
      <c r="SVR164" s="374"/>
      <c r="SVS164" s="644"/>
      <c r="SVT164" s="377"/>
      <c r="SVU164" s="376"/>
      <c r="SVV164" s="376"/>
      <c r="SVW164" s="376"/>
      <c r="SVX164" s="376"/>
      <c r="SVY164" s="378"/>
      <c r="SVZ164" s="374"/>
      <c r="SWA164" s="640"/>
      <c r="SWB164" s="641"/>
      <c r="SWC164" s="641"/>
      <c r="SWD164" s="642"/>
      <c r="SWE164" s="641"/>
      <c r="SWF164" s="643"/>
      <c r="SWG164" s="374"/>
      <c r="SWH164" s="374"/>
      <c r="SWI164" s="644"/>
      <c r="SWJ164" s="377"/>
      <c r="SWK164" s="376"/>
      <c r="SWL164" s="376"/>
      <c r="SWM164" s="376"/>
      <c r="SWN164" s="376"/>
      <c r="SWO164" s="378"/>
      <c r="SWP164" s="374"/>
      <c r="SWQ164" s="640"/>
      <c r="SWR164" s="641"/>
      <c r="SWS164" s="641"/>
      <c r="SWT164" s="642"/>
      <c r="SWU164" s="641"/>
      <c r="SWV164" s="643"/>
      <c r="SWW164" s="374"/>
      <c r="SWX164" s="374"/>
      <c r="SWY164" s="644"/>
      <c r="SWZ164" s="377"/>
      <c r="SXA164" s="376"/>
      <c r="SXB164" s="376"/>
      <c r="SXC164" s="376"/>
      <c r="SXD164" s="376"/>
      <c r="SXE164" s="378"/>
      <c r="SXF164" s="374"/>
      <c r="SXG164" s="640"/>
      <c r="SXH164" s="641"/>
      <c r="SXI164" s="641"/>
      <c r="SXJ164" s="642"/>
      <c r="SXK164" s="641"/>
      <c r="SXL164" s="643"/>
      <c r="SXM164" s="374"/>
      <c r="SXN164" s="374"/>
      <c r="SXO164" s="644"/>
      <c r="SXP164" s="377"/>
      <c r="SXQ164" s="376"/>
      <c r="SXR164" s="376"/>
      <c r="SXS164" s="376"/>
      <c r="SXT164" s="376"/>
      <c r="SXU164" s="378"/>
      <c r="SXV164" s="374"/>
      <c r="SXW164" s="640"/>
      <c r="SXX164" s="641"/>
      <c r="SXY164" s="641"/>
      <c r="SXZ164" s="642"/>
      <c r="SYA164" s="641"/>
      <c r="SYB164" s="643"/>
      <c r="SYC164" s="374"/>
      <c r="SYD164" s="374"/>
      <c r="SYE164" s="644"/>
      <c r="SYF164" s="377"/>
      <c r="SYG164" s="376"/>
      <c r="SYH164" s="376"/>
      <c r="SYI164" s="376"/>
      <c r="SYJ164" s="376"/>
      <c r="SYK164" s="378"/>
      <c r="SYL164" s="374"/>
      <c r="SYM164" s="640"/>
      <c r="SYN164" s="641"/>
      <c r="SYO164" s="641"/>
      <c r="SYP164" s="642"/>
      <c r="SYQ164" s="641"/>
      <c r="SYR164" s="643"/>
      <c r="SYS164" s="374"/>
      <c r="SYT164" s="374"/>
      <c r="SYU164" s="644"/>
      <c r="SYV164" s="377"/>
      <c r="SYW164" s="376"/>
      <c r="SYX164" s="376"/>
      <c r="SYY164" s="376"/>
      <c r="SYZ164" s="376"/>
      <c r="SZA164" s="378"/>
      <c r="SZB164" s="374"/>
      <c r="SZC164" s="640"/>
      <c r="SZD164" s="641"/>
      <c r="SZE164" s="641"/>
      <c r="SZF164" s="642"/>
      <c r="SZG164" s="641"/>
      <c r="SZH164" s="643"/>
      <c r="SZI164" s="374"/>
      <c r="SZJ164" s="374"/>
      <c r="SZK164" s="644"/>
      <c r="SZL164" s="377"/>
      <c r="SZM164" s="376"/>
      <c r="SZN164" s="376"/>
      <c r="SZO164" s="376"/>
      <c r="SZP164" s="376"/>
      <c r="SZQ164" s="378"/>
      <c r="SZR164" s="374"/>
      <c r="SZS164" s="640"/>
      <c r="SZT164" s="641"/>
      <c r="SZU164" s="641"/>
      <c r="SZV164" s="642"/>
      <c r="SZW164" s="641"/>
      <c r="SZX164" s="643"/>
      <c r="SZY164" s="374"/>
      <c r="SZZ164" s="374"/>
      <c r="TAA164" s="644"/>
      <c r="TAB164" s="377"/>
      <c r="TAC164" s="376"/>
      <c r="TAD164" s="376"/>
      <c r="TAE164" s="376"/>
      <c r="TAF164" s="376"/>
      <c r="TAG164" s="378"/>
      <c r="TAH164" s="374"/>
      <c r="TAI164" s="640"/>
      <c r="TAJ164" s="641"/>
      <c r="TAK164" s="641"/>
      <c r="TAL164" s="642"/>
      <c r="TAM164" s="641"/>
      <c r="TAN164" s="643"/>
      <c r="TAO164" s="374"/>
      <c r="TAP164" s="374"/>
      <c r="TAQ164" s="644"/>
      <c r="TAR164" s="377"/>
      <c r="TAS164" s="376"/>
      <c r="TAT164" s="376"/>
      <c r="TAU164" s="376"/>
      <c r="TAV164" s="376"/>
      <c r="TAW164" s="378"/>
      <c r="TAX164" s="374"/>
      <c r="TAY164" s="640"/>
      <c r="TAZ164" s="641"/>
      <c r="TBA164" s="641"/>
      <c r="TBB164" s="642"/>
      <c r="TBC164" s="641"/>
      <c r="TBD164" s="643"/>
      <c r="TBE164" s="374"/>
      <c r="TBF164" s="374"/>
      <c r="TBG164" s="644"/>
      <c r="TBH164" s="377"/>
      <c r="TBI164" s="376"/>
      <c r="TBJ164" s="376"/>
      <c r="TBK164" s="376"/>
      <c r="TBL164" s="376"/>
      <c r="TBM164" s="378"/>
      <c r="TBN164" s="374"/>
      <c r="TBO164" s="640"/>
      <c r="TBP164" s="641"/>
      <c r="TBQ164" s="641"/>
      <c r="TBR164" s="642"/>
      <c r="TBS164" s="641"/>
      <c r="TBT164" s="643"/>
      <c r="TBU164" s="374"/>
      <c r="TBV164" s="374"/>
      <c r="TBW164" s="644"/>
      <c r="TBX164" s="377"/>
      <c r="TBY164" s="376"/>
      <c r="TBZ164" s="376"/>
      <c r="TCA164" s="376"/>
      <c r="TCB164" s="376"/>
      <c r="TCC164" s="378"/>
      <c r="TCD164" s="374"/>
      <c r="TCE164" s="640"/>
      <c r="TCF164" s="641"/>
      <c r="TCG164" s="641"/>
      <c r="TCH164" s="642"/>
      <c r="TCI164" s="641"/>
      <c r="TCJ164" s="643"/>
      <c r="TCK164" s="374"/>
      <c r="TCL164" s="374"/>
      <c r="TCM164" s="644"/>
      <c r="TCN164" s="377"/>
      <c r="TCO164" s="376"/>
      <c r="TCP164" s="376"/>
      <c r="TCQ164" s="376"/>
      <c r="TCR164" s="376"/>
      <c r="TCS164" s="378"/>
      <c r="TCT164" s="374"/>
      <c r="TCU164" s="640"/>
      <c r="TCV164" s="641"/>
      <c r="TCW164" s="641"/>
      <c r="TCX164" s="642"/>
      <c r="TCY164" s="641"/>
      <c r="TCZ164" s="643"/>
      <c r="TDA164" s="374"/>
      <c r="TDB164" s="374"/>
      <c r="TDC164" s="644"/>
      <c r="TDD164" s="377"/>
      <c r="TDE164" s="376"/>
      <c r="TDF164" s="376"/>
      <c r="TDG164" s="376"/>
      <c r="TDH164" s="376"/>
      <c r="TDI164" s="378"/>
      <c r="TDJ164" s="374"/>
      <c r="TDK164" s="640"/>
      <c r="TDL164" s="641"/>
      <c r="TDM164" s="641"/>
      <c r="TDN164" s="642"/>
      <c r="TDO164" s="641"/>
      <c r="TDP164" s="643"/>
      <c r="TDQ164" s="374"/>
      <c r="TDR164" s="374"/>
      <c r="TDS164" s="644"/>
      <c r="TDT164" s="377"/>
      <c r="TDU164" s="376"/>
      <c r="TDV164" s="376"/>
      <c r="TDW164" s="376"/>
      <c r="TDX164" s="376"/>
      <c r="TDY164" s="378"/>
      <c r="TDZ164" s="374"/>
      <c r="TEA164" s="640"/>
      <c r="TEB164" s="641"/>
      <c r="TEC164" s="641"/>
      <c r="TED164" s="642"/>
      <c r="TEE164" s="641"/>
      <c r="TEF164" s="643"/>
      <c r="TEG164" s="374"/>
      <c r="TEH164" s="374"/>
      <c r="TEI164" s="644"/>
      <c r="TEJ164" s="377"/>
      <c r="TEK164" s="376"/>
      <c r="TEL164" s="376"/>
      <c r="TEM164" s="376"/>
      <c r="TEN164" s="376"/>
      <c r="TEO164" s="378"/>
      <c r="TEP164" s="374"/>
      <c r="TEQ164" s="640"/>
      <c r="TER164" s="641"/>
      <c r="TES164" s="641"/>
      <c r="TET164" s="642"/>
      <c r="TEU164" s="641"/>
      <c r="TEV164" s="643"/>
      <c r="TEW164" s="374"/>
      <c r="TEX164" s="374"/>
      <c r="TEY164" s="644"/>
      <c r="TEZ164" s="377"/>
      <c r="TFA164" s="376"/>
      <c r="TFB164" s="376"/>
      <c r="TFC164" s="376"/>
      <c r="TFD164" s="376"/>
      <c r="TFE164" s="378"/>
      <c r="TFF164" s="374"/>
      <c r="TFG164" s="640"/>
      <c r="TFH164" s="641"/>
      <c r="TFI164" s="641"/>
      <c r="TFJ164" s="642"/>
      <c r="TFK164" s="641"/>
      <c r="TFL164" s="643"/>
      <c r="TFM164" s="374"/>
      <c r="TFN164" s="374"/>
      <c r="TFO164" s="644"/>
      <c r="TFP164" s="377"/>
      <c r="TFQ164" s="376"/>
      <c r="TFR164" s="376"/>
      <c r="TFS164" s="376"/>
      <c r="TFT164" s="376"/>
      <c r="TFU164" s="378"/>
      <c r="TFV164" s="374"/>
      <c r="TFW164" s="640"/>
      <c r="TFX164" s="641"/>
      <c r="TFY164" s="641"/>
      <c r="TFZ164" s="642"/>
      <c r="TGA164" s="641"/>
      <c r="TGB164" s="643"/>
      <c r="TGC164" s="374"/>
      <c r="TGD164" s="374"/>
      <c r="TGE164" s="644"/>
      <c r="TGF164" s="377"/>
      <c r="TGG164" s="376"/>
      <c r="TGH164" s="376"/>
      <c r="TGI164" s="376"/>
      <c r="TGJ164" s="376"/>
      <c r="TGK164" s="378"/>
      <c r="TGL164" s="374"/>
      <c r="TGM164" s="640"/>
      <c r="TGN164" s="641"/>
      <c r="TGO164" s="641"/>
      <c r="TGP164" s="642"/>
      <c r="TGQ164" s="641"/>
      <c r="TGR164" s="643"/>
      <c r="TGS164" s="374"/>
      <c r="TGT164" s="374"/>
      <c r="TGU164" s="644"/>
      <c r="TGV164" s="377"/>
      <c r="TGW164" s="376"/>
      <c r="TGX164" s="376"/>
      <c r="TGY164" s="376"/>
      <c r="TGZ164" s="376"/>
      <c r="THA164" s="378"/>
      <c r="THB164" s="374"/>
      <c r="THC164" s="640"/>
      <c r="THD164" s="641"/>
      <c r="THE164" s="641"/>
      <c r="THF164" s="642"/>
      <c r="THG164" s="641"/>
      <c r="THH164" s="643"/>
      <c r="THI164" s="374"/>
      <c r="THJ164" s="374"/>
      <c r="THK164" s="644"/>
      <c r="THL164" s="377"/>
      <c r="THM164" s="376"/>
      <c r="THN164" s="376"/>
      <c r="THO164" s="376"/>
      <c r="THP164" s="376"/>
      <c r="THQ164" s="378"/>
      <c r="THR164" s="374"/>
      <c r="THS164" s="640"/>
      <c r="THT164" s="641"/>
      <c r="THU164" s="641"/>
      <c r="THV164" s="642"/>
      <c r="THW164" s="641"/>
      <c r="THX164" s="643"/>
      <c r="THY164" s="374"/>
      <c r="THZ164" s="374"/>
      <c r="TIA164" s="644"/>
      <c r="TIB164" s="377"/>
      <c r="TIC164" s="376"/>
      <c r="TID164" s="376"/>
      <c r="TIE164" s="376"/>
      <c r="TIF164" s="376"/>
      <c r="TIG164" s="378"/>
      <c r="TIH164" s="374"/>
      <c r="TII164" s="640"/>
      <c r="TIJ164" s="641"/>
      <c r="TIK164" s="641"/>
      <c r="TIL164" s="642"/>
      <c r="TIM164" s="641"/>
      <c r="TIN164" s="643"/>
      <c r="TIO164" s="374"/>
      <c r="TIP164" s="374"/>
      <c r="TIQ164" s="644"/>
      <c r="TIR164" s="377"/>
      <c r="TIS164" s="376"/>
      <c r="TIT164" s="376"/>
      <c r="TIU164" s="376"/>
      <c r="TIV164" s="376"/>
      <c r="TIW164" s="378"/>
      <c r="TIX164" s="374"/>
      <c r="TIY164" s="640"/>
      <c r="TIZ164" s="641"/>
      <c r="TJA164" s="641"/>
      <c r="TJB164" s="642"/>
      <c r="TJC164" s="641"/>
      <c r="TJD164" s="643"/>
      <c r="TJE164" s="374"/>
      <c r="TJF164" s="374"/>
      <c r="TJG164" s="644"/>
      <c r="TJH164" s="377"/>
      <c r="TJI164" s="376"/>
      <c r="TJJ164" s="376"/>
      <c r="TJK164" s="376"/>
      <c r="TJL164" s="376"/>
      <c r="TJM164" s="378"/>
      <c r="TJN164" s="374"/>
      <c r="TJO164" s="640"/>
      <c r="TJP164" s="641"/>
      <c r="TJQ164" s="641"/>
      <c r="TJR164" s="642"/>
      <c r="TJS164" s="641"/>
      <c r="TJT164" s="643"/>
      <c r="TJU164" s="374"/>
      <c r="TJV164" s="374"/>
      <c r="TJW164" s="644"/>
      <c r="TJX164" s="377"/>
      <c r="TJY164" s="376"/>
      <c r="TJZ164" s="376"/>
      <c r="TKA164" s="376"/>
      <c r="TKB164" s="376"/>
      <c r="TKC164" s="378"/>
      <c r="TKD164" s="374"/>
      <c r="TKE164" s="640"/>
      <c r="TKF164" s="641"/>
      <c r="TKG164" s="641"/>
      <c r="TKH164" s="642"/>
      <c r="TKI164" s="641"/>
      <c r="TKJ164" s="643"/>
      <c r="TKK164" s="374"/>
      <c r="TKL164" s="374"/>
      <c r="TKM164" s="644"/>
      <c r="TKN164" s="377"/>
      <c r="TKO164" s="376"/>
      <c r="TKP164" s="376"/>
      <c r="TKQ164" s="376"/>
      <c r="TKR164" s="376"/>
      <c r="TKS164" s="378"/>
      <c r="TKT164" s="374"/>
      <c r="TKU164" s="640"/>
      <c r="TKV164" s="641"/>
      <c r="TKW164" s="641"/>
      <c r="TKX164" s="642"/>
      <c r="TKY164" s="641"/>
      <c r="TKZ164" s="643"/>
      <c r="TLA164" s="374"/>
      <c r="TLB164" s="374"/>
      <c r="TLC164" s="644"/>
      <c r="TLD164" s="377"/>
      <c r="TLE164" s="376"/>
      <c r="TLF164" s="376"/>
      <c r="TLG164" s="376"/>
      <c r="TLH164" s="376"/>
      <c r="TLI164" s="378"/>
      <c r="TLJ164" s="374"/>
      <c r="TLK164" s="640"/>
      <c r="TLL164" s="641"/>
      <c r="TLM164" s="641"/>
      <c r="TLN164" s="642"/>
      <c r="TLO164" s="641"/>
      <c r="TLP164" s="643"/>
      <c r="TLQ164" s="374"/>
      <c r="TLR164" s="374"/>
      <c r="TLS164" s="644"/>
      <c r="TLT164" s="377"/>
      <c r="TLU164" s="376"/>
      <c r="TLV164" s="376"/>
      <c r="TLW164" s="376"/>
      <c r="TLX164" s="376"/>
      <c r="TLY164" s="378"/>
      <c r="TLZ164" s="374"/>
      <c r="TMA164" s="640"/>
      <c r="TMB164" s="641"/>
      <c r="TMC164" s="641"/>
      <c r="TMD164" s="642"/>
      <c r="TME164" s="641"/>
      <c r="TMF164" s="643"/>
      <c r="TMG164" s="374"/>
      <c r="TMH164" s="374"/>
      <c r="TMI164" s="644"/>
      <c r="TMJ164" s="377"/>
      <c r="TMK164" s="376"/>
      <c r="TML164" s="376"/>
      <c r="TMM164" s="376"/>
      <c r="TMN164" s="376"/>
      <c r="TMO164" s="378"/>
      <c r="TMP164" s="374"/>
      <c r="TMQ164" s="640"/>
      <c r="TMR164" s="641"/>
      <c r="TMS164" s="641"/>
      <c r="TMT164" s="642"/>
      <c r="TMU164" s="641"/>
      <c r="TMV164" s="643"/>
      <c r="TMW164" s="374"/>
      <c r="TMX164" s="374"/>
      <c r="TMY164" s="644"/>
      <c r="TMZ164" s="377"/>
      <c r="TNA164" s="376"/>
      <c r="TNB164" s="376"/>
      <c r="TNC164" s="376"/>
      <c r="TND164" s="376"/>
      <c r="TNE164" s="378"/>
      <c r="TNF164" s="374"/>
      <c r="TNG164" s="640"/>
      <c r="TNH164" s="641"/>
      <c r="TNI164" s="641"/>
      <c r="TNJ164" s="642"/>
      <c r="TNK164" s="641"/>
      <c r="TNL164" s="643"/>
      <c r="TNM164" s="374"/>
      <c r="TNN164" s="374"/>
      <c r="TNO164" s="644"/>
      <c r="TNP164" s="377"/>
      <c r="TNQ164" s="376"/>
      <c r="TNR164" s="376"/>
      <c r="TNS164" s="376"/>
      <c r="TNT164" s="376"/>
      <c r="TNU164" s="378"/>
      <c r="TNV164" s="374"/>
      <c r="TNW164" s="640"/>
      <c r="TNX164" s="641"/>
      <c r="TNY164" s="641"/>
      <c r="TNZ164" s="642"/>
      <c r="TOA164" s="641"/>
      <c r="TOB164" s="643"/>
      <c r="TOC164" s="374"/>
      <c r="TOD164" s="374"/>
      <c r="TOE164" s="644"/>
      <c r="TOF164" s="377"/>
      <c r="TOG164" s="376"/>
      <c r="TOH164" s="376"/>
      <c r="TOI164" s="376"/>
      <c r="TOJ164" s="376"/>
      <c r="TOK164" s="378"/>
      <c r="TOL164" s="374"/>
      <c r="TOM164" s="640"/>
      <c r="TON164" s="641"/>
      <c r="TOO164" s="641"/>
      <c r="TOP164" s="642"/>
      <c r="TOQ164" s="641"/>
      <c r="TOR164" s="643"/>
      <c r="TOS164" s="374"/>
      <c r="TOT164" s="374"/>
      <c r="TOU164" s="644"/>
      <c r="TOV164" s="377"/>
      <c r="TOW164" s="376"/>
      <c r="TOX164" s="376"/>
      <c r="TOY164" s="376"/>
      <c r="TOZ164" s="376"/>
      <c r="TPA164" s="378"/>
      <c r="TPB164" s="374"/>
      <c r="TPC164" s="640"/>
      <c r="TPD164" s="641"/>
      <c r="TPE164" s="641"/>
      <c r="TPF164" s="642"/>
      <c r="TPG164" s="641"/>
      <c r="TPH164" s="643"/>
      <c r="TPI164" s="374"/>
      <c r="TPJ164" s="374"/>
      <c r="TPK164" s="644"/>
      <c r="TPL164" s="377"/>
      <c r="TPM164" s="376"/>
      <c r="TPN164" s="376"/>
      <c r="TPO164" s="376"/>
      <c r="TPP164" s="376"/>
      <c r="TPQ164" s="378"/>
      <c r="TPR164" s="374"/>
      <c r="TPS164" s="640"/>
      <c r="TPT164" s="641"/>
      <c r="TPU164" s="641"/>
      <c r="TPV164" s="642"/>
      <c r="TPW164" s="641"/>
      <c r="TPX164" s="643"/>
      <c r="TPY164" s="374"/>
      <c r="TPZ164" s="374"/>
      <c r="TQA164" s="644"/>
      <c r="TQB164" s="377"/>
      <c r="TQC164" s="376"/>
      <c r="TQD164" s="376"/>
      <c r="TQE164" s="376"/>
      <c r="TQF164" s="376"/>
      <c r="TQG164" s="378"/>
      <c r="TQH164" s="374"/>
      <c r="TQI164" s="640"/>
      <c r="TQJ164" s="641"/>
      <c r="TQK164" s="641"/>
      <c r="TQL164" s="642"/>
      <c r="TQM164" s="641"/>
      <c r="TQN164" s="643"/>
      <c r="TQO164" s="374"/>
      <c r="TQP164" s="374"/>
      <c r="TQQ164" s="644"/>
      <c r="TQR164" s="377"/>
      <c r="TQS164" s="376"/>
      <c r="TQT164" s="376"/>
      <c r="TQU164" s="376"/>
      <c r="TQV164" s="376"/>
      <c r="TQW164" s="378"/>
      <c r="TQX164" s="374"/>
      <c r="TQY164" s="640"/>
      <c r="TQZ164" s="641"/>
      <c r="TRA164" s="641"/>
      <c r="TRB164" s="642"/>
      <c r="TRC164" s="641"/>
      <c r="TRD164" s="643"/>
      <c r="TRE164" s="374"/>
      <c r="TRF164" s="374"/>
      <c r="TRG164" s="644"/>
      <c r="TRH164" s="377"/>
      <c r="TRI164" s="376"/>
      <c r="TRJ164" s="376"/>
      <c r="TRK164" s="376"/>
      <c r="TRL164" s="376"/>
      <c r="TRM164" s="378"/>
      <c r="TRN164" s="374"/>
      <c r="TRO164" s="640"/>
      <c r="TRP164" s="641"/>
      <c r="TRQ164" s="641"/>
      <c r="TRR164" s="642"/>
      <c r="TRS164" s="641"/>
      <c r="TRT164" s="643"/>
      <c r="TRU164" s="374"/>
      <c r="TRV164" s="374"/>
      <c r="TRW164" s="644"/>
      <c r="TRX164" s="377"/>
      <c r="TRY164" s="376"/>
      <c r="TRZ164" s="376"/>
      <c r="TSA164" s="376"/>
      <c r="TSB164" s="376"/>
      <c r="TSC164" s="378"/>
      <c r="TSD164" s="374"/>
      <c r="TSE164" s="640"/>
      <c r="TSF164" s="641"/>
      <c r="TSG164" s="641"/>
      <c r="TSH164" s="642"/>
      <c r="TSI164" s="641"/>
      <c r="TSJ164" s="643"/>
      <c r="TSK164" s="374"/>
      <c r="TSL164" s="374"/>
      <c r="TSM164" s="644"/>
      <c r="TSN164" s="377"/>
      <c r="TSO164" s="376"/>
      <c r="TSP164" s="376"/>
      <c r="TSQ164" s="376"/>
      <c r="TSR164" s="376"/>
      <c r="TSS164" s="378"/>
      <c r="TST164" s="374"/>
      <c r="TSU164" s="640"/>
      <c r="TSV164" s="641"/>
      <c r="TSW164" s="641"/>
      <c r="TSX164" s="642"/>
      <c r="TSY164" s="641"/>
      <c r="TSZ164" s="643"/>
      <c r="TTA164" s="374"/>
      <c r="TTB164" s="374"/>
      <c r="TTC164" s="644"/>
      <c r="TTD164" s="377"/>
      <c r="TTE164" s="376"/>
      <c r="TTF164" s="376"/>
      <c r="TTG164" s="376"/>
      <c r="TTH164" s="376"/>
      <c r="TTI164" s="378"/>
      <c r="TTJ164" s="374"/>
      <c r="TTK164" s="640"/>
      <c r="TTL164" s="641"/>
      <c r="TTM164" s="641"/>
      <c r="TTN164" s="642"/>
      <c r="TTO164" s="641"/>
      <c r="TTP164" s="643"/>
      <c r="TTQ164" s="374"/>
      <c r="TTR164" s="374"/>
      <c r="TTS164" s="644"/>
      <c r="TTT164" s="377"/>
      <c r="TTU164" s="376"/>
      <c r="TTV164" s="376"/>
      <c r="TTW164" s="376"/>
      <c r="TTX164" s="376"/>
      <c r="TTY164" s="378"/>
      <c r="TTZ164" s="374"/>
      <c r="TUA164" s="640"/>
      <c r="TUB164" s="641"/>
      <c r="TUC164" s="641"/>
      <c r="TUD164" s="642"/>
      <c r="TUE164" s="641"/>
      <c r="TUF164" s="643"/>
      <c r="TUG164" s="374"/>
      <c r="TUH164" s="374"/>
      <c r="TUI164" s="644"/>
      <c r="TUJ164" s="377"/>
      <c r="TUK164" s="376"/>
      <c r="TUL164" s="376"/>
      <c r="TUM164" s="376"/>
      <c r="TUN164" s="376"/>
      <c r="TUO164" s="378"/>
      <c r="TUP164" s="374"/>
      <c r="TUQ164" s="640"/>
      <c r="TUR164" s="641"/>
      <c r="TUS164" s="641"/>
      <c r="TUT164" s="642"/>
      <c r="TUU164" s="641"/>
      <c r="TUV164" s="643"/>
      <c r="TUW164" s="374"/>
      <c r="TUX164" s="374"/>
      <c r="TUY164" s="644"/>
      <c r="TUZ164" s="377"/>
      <c r="TVA164" s="376"/>
      <c r="TVB164" s="376"/>
      <c r="TVC164" s="376"/>
      <c r="TVD164" s="376"/>
      <c r="TVE164" s="378"/>
      <c r="TVF164" s="374"/>
      <c r="TVG164" s="640"/>
      <c r="TVH164" s="641"/>
      <c r="TVI164" s="641"/>
      <c r="TVJ164" s="642"/>
      <c r="TVK164" s="641"/>
      <c r="TVL164" s="643"/>
      <c r="TVM164" s="374"/>
      <c r="TVN164" s="374"/>
      <c r="TVO164" s="644"/>
      <c r="TVP164" s="377"/>
      <c r="TVQ164" s="376"/>
      <c r="TVR164" s="376"/>
      <c r="TVS164" s="376"/>
      <c r="TVT164" s="376"/>
      <c r="TVU164" s="378"/>
      <c r="TVV164" s="374"/>
      <c r="TVW164" s="640"/>
      <c r="TVX164" s="641"/>
      <c r="TVY164" s="641"/>
      <c r="TVZ164" s="642"/>
      <c r="TWA164" s="641"/>
      <c r="TWB164" s="643"/>
      <c r="TWC164" s="374"/>
      <c r="TWD164" s="374"/>
      <c r="TWE164" s="644"/>
      <c r="TWF164" s="377"/>
      <c r="TWG164" s="376"/>
      <c r="TWH164" s="376"/>
      <c r="TWI164" s="376"/>
      <c r="TWJ164" s="376"/>
      <c r="TWK164" s="378"/>
      <c r="TWL164" s="374"/>
      <c r="TWM164" s="640"/>
      <c r="TWN164" s="641"/>
      <c r="TWO164" s="641"/>
      <c r="TWP164" s="642"/>
      <c r="TWQ164" s="641"/>
      <c r="TWR164" s="643"/>
      <c r="TWS164" s="374"/>
      <c r="TWT164" s="374"/>
      <c r="TWU164" s="644"/>
      <c r="TWV164" s="377"/>
      <c r="TWW164" s="376"/>
      <c r="TWX164" s="376"/>
      <c r="TWY164" s="376"/>
      <c r="TWZ164" s="376"/>
      <c r="TXA164" s="378"/>
      <c r="TXB164" s="374"/>
      <c r="TXC164" s="640"/>
      <c r="TXD164" s="641"/>
      <c r="TXE164" s="641"/>
      <c r="TXF164" s="642"/>
      <c r="TXG164" s="641"/>
      <c r="TXH164" s="643"/>
      <c r="TXI164" s="374"/>
      <c r="TXJ164" s="374"/>
      <c r="TXK164" s="644"/>
      <c r="TXL164" s="377"/>
      <c r="TXM164" s="376"/>
      <c r="TXN164" s="376"/>
      <c r="TXO164" s="376"/>
      <c r="TXP164" s="376"/>
      <c r="TXQ164" s="378"/>
      <c r="TXR164" s="374"/>
      <c r="TXS164" s="640"/>
      <c r="TXT164" s="641"/>
      <c r="TXU164" s="641"/>
      <c r="TXV164" s="642"/>
      <c r="TXW164" s="641"/>
      <c r="TXX164" s="643"/>
      <c r="TXY164" s="374"/>
      <c r="TXZ164" s="374"/>
      <c r="TYA164" s="644"/>
      <c r="TYB164" s="377"/>
      <c r="TYC164" s="376"/>
      <c r="TYD164" s="376"/>
      <c r="TYE164" s="376"/>
      <c r="TYF164" s="376"/>
      <c r="TYG164" s="378"/>
      <c r="TYH164" s="374"/>
      <c r="TYI164" s="640"/>
      <c r="TYJ164" s="641"/>
      <c r="TYK164" s="641"/>
      <c r="TYL164" s="642"/>
      <c r="TYM164" s="641"/>
      <c r="TYN164" s="643"/>
      <c r="TYO164" s="374"/>
      <c r="TYP164" s="374"/>
      <c r="TYQ164" s="644"/>
      <c r="TYR164" s="377"/>
      <c r="TYS164" s="376"/>
      <c r="TYT164" s="376"/>
      <c r="TYU164" s="376"/>
      <c r="TYV164" s="376"/>
      <c r="TYW164" s="378"/>
      <c r="TYX164" s="374"/>
      <c r="TYY164" s="640"/>
      <c r="TYZ164" s="641"/>
      <c r="TZA164" s="641"/>
      <c r="TZB164" s="642"/>
      <c r="TZC164" s="641"/>
      <c r="TZD164" s="643"/>
      <c r="TZE164" s="374"/>
      <c r="TZF164" s="374"/>
      <c r="TZG164" s="644"/>
      <c r="TZH164" s="377"/>
      <c r="TZI164" s="376"/>
      <c r="TZJ164" s="376"/>
      <c r="TZK164" s="376"/>
      <c r="TZL164" s="376"/>
      <c r="TZM164" s="378"/>
      <c r="TZN164" s="374"/>
      <c r="TZO164" s="640"/>
      <c r="TZP164" s="641"/>
      <c r="TZQ164" s="641"/>
      <c r="TZR164" s="642"/>
      <c r="TZS164" s="641"/>
      <c r="TZT164" s="643"/>
      <c r="TZU164" s="374"/>
      <c r="TZV164" s="374"/>
      <c r="TZW164" s="644"/>
      <c r="TZX164" s="377"/>
      <c r="TZY164" s="376"/>
      <c r="TZZ164" s="376"/>
      <c r="UAA164" s="376"/>
      <c r="UAB164" s="376"/>
      <c r="UAC164" s="378"/>
      <c r="UAD164" s="374"/>
      <c r="UAE164" s="640"/>
      <c r="UAF164" s="641"/>
      <c r="UAG164" s="641"/>
      <c r="UAH164" s="642"/>
      <c r="UAI164" s="641"/>
      <c r="UAJ164" s="643"/>
      <c r="UAK164" s="374"/>
      <c r="UAL164" s="374"/>
      <c r="UAM164" s="644"/>
      <c r="UAN164" s="377"/>
      <c r="UAO164" s="376"/>
      <c r="UAP164" s="376"/>
      <c r="UAQ164" s="376"/>
      <c r="UAR164" s="376"/>
      <c r="UAS164" s="378"/>
      <c r="UAT164" s="374"/>
      <c r="UAU164" s="640"/>
      <c r="UAV164" s="641"/>
      <c r="UAW164" s="641"/>
      <c r="UAX164" s="642"/>
      <c r="UAY164" s="641"/>
      <c r="UAZ164" s="643"/>
      <c r="UBA164" s="374"/>
      <c r="UBB164" s="374"/>
      <c r="UBC164" s="644"/>
      <c r="UBD164" s="377"/>
      <c r="UBE164" s="376"/>
      <c r="UBF164" s="376"/>
      <c r="UBG164" s="376"/>
      <c r="UBH164" s="376"/>
      <c r="UBI164" s="378"/>
      <c r="UBJ164" s="374"/>
      <c r="UBK164" s="640"/>
      <c r="UBL164" s="641"/>
      <c r="UBM164" s="641"/>
      <c r="UBN164" s="642"/>
      <c r="UBO164" s="641"/>
      <c r="UBP164" s="643"/>
      <c r="UBQ164" s="374"/>
      <c r="UBR164" s="374"/>
      <c r="UBS164" s="644"/>
      <c r="UBT164" s="377"/>
      <c r="UBU164" s="376"/>
      <c r="UBV164" s="376"/>
      <c r="UBW164" s="376"/>
      <c r="UBX164" s="376"/>
      <c r="UBY164" s="378"/>
      <c r="UBZ164" s="374"/>
      <c r="UCA164" s="640"/>
      <c r="UCB164" s="641"/>
      <c r="UCC164" s="641"/>
      <c r="UCD164" s="642"/>
      <c r="UCE164" s="641"/>
      <c r="UCF164" s="643"/>
      <c r="UCG164" s="374"/>
      <c r="UCH164" s="374"/>
      <c r="UCI164" s="644"/>
      <c r="UCJ164" s="377"/>
      <c r="UCK164" s="376"/>
      <c r="UCL164" s="376"/>
      <c r="UCM164" s="376"/>
      <c r="UCN164" s="376"/>
      <c r="UCO164" s="378"/>
      <c r="UCP164" s="374"/>
      <c r="UCQ164" s="640"/>
      <c r="UCR164" s="641"/>
      <c r="UCS164" s="641"/>
      <c r="UCT164" s="642"/>
      <c r="UCU164" s="641"/>
      <c r="UCV164" s="643"/>
      <c r="UCW164" s="374"/>
      <c r="UCX164" s="374"/>
      <c r="UCY164" s="644"/>
      <c r="UCZ164" s="377"/>
      <c r="UDA164" s="376"/>
      <c r="UDB164" s="376"/>
      <c r="UDC164" s="376"/>
      <c r="UDD164" s="376"/>
      <c r="UDE164" s="378"/>
      <c r="UDF164" s="374"/>
      <c r="UDG164" s="640"/>
      <c r="UDH164" s="641"/>
      <c r="UDI164" s="641"/>
      <c r="UDJ164" s="642"/>
      <c r="UDK164" s="641"/>
      <c r="UDL164" s="643"/>
      <c r="UDM164" s="374"/>
      <c r="UDN164" s="374"/>
      <c r="UDO164" s="644"/>
      <c r="UDP164" s="377"/>
      <c r="UDQ164" s="376"/>
      <c r="UDR164" s="376"/>
      <c r="UDS164" s="376"/>
      <c r="UDT164" s="376"/>
      <c r="UDU164" s="378"/>
      <c r="UDV164" s="374"/>
      <c r="UDW164" s="640"/>
      <c r="UDX164" s="641"/>
      <c r="UDY164" s="641"/>
      <c r="UDZ164" s="642"/>
      <c r="UEA164" s="641"/>
      <c r="UEB164" s="643"/>
      <c r="UEC164" s="374"/>
      <c r="UED164" s="374"/>
      <c r="UEE164" s="644"/>
      <c r="UEF164" s="377"/>
      <c r="UEG164" s="376"/>
      <c r="UEH164" s="376"/>
      <c r="UEI164" s="376"/>
      <c r="UEJ164" s="376"/>
      <c r="UEK164" s="378"/>
      <c r="UEL164" s="374"/>
      <c r="UEM164" s="640"/>
      <c r="UEN164" s="641"/>
      <c r="UEO164" s="641"/>
      <c r="UEP164" s="642"/>
      <c r="UEQ164" s="641"/>
      <c r="UER164" s="643"/>
      <c r="UES164" s="374"/>
      <c r="UET164" s="374"/>
      <c r="UEU164" s="644"/>
      <c r="UEV164" s="377"/>
      <c r="UEW164" s="376"/>
      <c r="UEX164" s="376"/>
      <c r="UEY164" s="376"/>
      <c r="UEZ164" s="376"/>
      <c r="UFA164" s="378"/>
      <c r="UFB164" s="374"/>
      <c r="UFC164" s="640"/>
      <c r="UFD164" s="641"/>
      <c r="UFE164" s="641"/>
      <c r="UFF164" s="642"/>
      <c r="UFG164" s="641"/>
      <c r="UFH164" s="643"/>
      <c r="UFI164" s="374"/>
      <c r="UFJ164" s="374"/>
      <c r="UFK164" s="644"/>
      <c r="UFL164" s="377"/>
      <c r="UFM164" s="376"/>
      <c r="UFN164" s="376"/>
      <c r="UFO164" s="376"/>
      <c r="UFP164" s="376"/>
      <c r="UFQ164" s="378"/>
      <c r="UFR164" s="374"/>
      <c r="UFS164" s="640"/>
      <c r="UFT164" s="641"/>
      <c r="UFU164" s="641"/>
      <c r="UFV164" s="642"/>
      <c r="UFW164" s="641"/>
      <c r="UFX164" s="643"/>
      <c r="UFY164" s="374"/>
      <c r="UFZ164" s="374"/>
      <c r="UGA164" s="644"/>
      <c r="UGB164" s="377"/>
      <c r="UGC164" s="376"/>
      <c r="UGD164" s="376"/>
      <c r="UGE164" s="376"/>
      <c r="UGF164" s="376"/>
      <c r="UGG164" s="378"/>
      <c r="UGH164" s="374"/>
      <c r="UGI164" s="640"/>
      <c r="UGJ164" s="641"/>
      <c r="UGK164" s="641"/>
      <c r="UGL164" s="642"/>
      <c r="UGM164" s="641"/>
      <c r="UGN164" s="643"/>
      <c r="UGO164" s="374"/>
      <c r="UGP164" s="374"/>
      <c r="UGQ164" s="644"/>
      <c r="UGR164" s="377"/>
      <c r="UGS164" s="376"/>
      <c r="UGT164" s="376"/>
      <c r="UGU164" s="376"/>
      <c r="UGV164" s="376"/>
      <c r="UGW164" s="378"/>
      <c r="UGX164" s="374"/>
      <c r="UGY164" s="640"/>
      <c r="UGZ164" s="641"/>
      <c r="UHA164" s="641"/>
      <c r="UHB164" s="642"/>
      <c r="UHC164" s="641"/>
      <c r="UHD164" s="643"/>
      <c r="UHE164" s="374"/>
      <c r="UHF164" s="374"/>
      <c r="UHG164" s="644"/>
      <c r="UHH164" s="377"/>
      <c r="UHI164" s="376"/>
      <c r="UHJ164" s="376"/>
      <c r="UHK164" s="376"/>
      <c r="UHL164" s="376"/>
      <c r="UHM164" s="378"/>
      <c r="UHN164" s="374"/>
      <c r="UHO164" s="640"/>
      <c r="UHP164" s="641"/>
      <c r="UHQ164" s="641"/>
      <c r="UHR164" s="642"/>
      <c r="UHS164" s="641"/>
      <c r="UHT164" s="643"/>
      <c r="UHU164" s="374"/>
      <c r="UHV164" s="374"/>
      <c r="UHW164" s="644"/>
      <c r="UHX164" s="377"/>
      <c r="UHY164" s="376"/>
      <c r="UHZ164" s="376"/>
      <c r="UIA164" s="376"/>
      <c r="UIB164" s="376"/>
      <c r="UIC164" s="378"/>
      <c r="UID164" s="374"/>
      <c r="UIE164" s="640"/>
      <c r="UIF164" s="641"/>
      <c r="UIG164" s="641"/>
      <c r="UIH164" s="642"/>
      <c r="UII164" s="641"/>
      <c r="UIJ164" s="643"/>
      <c r="UIK164" s="374"/>
      <c r="UIL164" s="374"/>
      <c r="UIM164" s="644"/>
      <c r="UIN164" s="377"/>
      <c r="UIO164" s="376"/>
      <c r="UIP164" s="376"/>
      <c r="UIQ164" s="376"/>
      <c r="UIR164" s="376"/>
      <c r="UIS164" s="378"/>
      <c r="UIT164" s="374"/>
      <c r="UIU164" s="640"/>
      <c r="UIV164" s="641"/>
      <c r="UIW164" s="641"/>
      <c r="UIX164" s="642"/>
      <c r="UIY164" s="641"/>
      <c r="UIZ164" s="643"/>
      <c r="UJA164" s="374"/>
      <c r="UJB164" s="374"/>
      <c r="UJC164" s="644"/>
      <c r="UJD164" s="377"/>
      <c r="UJE164" s="376"/>
      <c r="UJF164" s="376"/>
      <c r="UJG164" s="376"/>
      <c r="UJH164" s="376"/>
      <c r="UJI164" s="378"/>
      <c r="UJJ164" s="374"/>
      <c r="UJK164" s="640"/>
      <c r="UJL164" s="641"/>
      <c r="UJM164" s="641"/>
      <c r="UJN164" s="642"/>
      <c r="UJO164" s="641"/>
      <c r="UJP164" s="643"/>
      <c r="UJQ164" s="374"/>
      <c r="UJR164" s="374"/>
      <c r="UJS164" s="644"/>
      <c r="UJT164" s="377"/>
      <c r="UJU164" s="376"/>
      <c r="UJV164" s="376"/>
      <c r="UJW164" s="376"/>
      <c r="UJX164" s="376"/>
      <c r="UJY164" s="378"/>
      <c r="UJZ164" s="374"/>
      <c r="UKA164" s="640"/>
      <c r="UKB164" s="641"/>
      <c r="UKC164" s="641"/>
      <c r="UKD164" s="642"/>
      <c r="UKE164" s="641"/>
      <c r="UKF164" s="643"/>
      <c r="UKG164" s="374"/>
      <c r="UKH164" s="374"/>
      <c r="UKI164" s="644"/>
      <c r="UKJ164" s="377"/>
      <c r="UKK164" s="376"/>
      <c r="UKL164" s="376"/>
      <c r="UKM164" s="376"/>
      <c r="UKN164" s="376"/>
      <c r="UKO164" s="378"/>
      <c r="UKP164" s="374"/>
      <c r="UKQ164" s="640"/>
      <c r="UKR164" s="641"/>
      <c r="UKS164" s="641"/>
      <c r="UKT164" s="642"/>
      <c r="UKU164" s="641"/>
      <c r="UKV164" s="643"/>
      <c r="UKW164" s="374"/>
      <c r="UKX164" s="374"/>
      <c r="UKY164" s="644"/>
      <c r="UKZ164" s="377"/>
      <c r="ULA164" s="376"/>
      <c r="ULB164" s="376"/>
      <c r="ULC164" s="376"/>
      <c r="ULD164" s="376"/>
      <c r="ULE164" s="378"/>
      <c r="ULF164" s="374"/>
      <c r="ULG164" s="640"/>
      <c r="ULH164" s="641"/>
      <c r="ULI164" s="641"/>
      <c r="ULJ164" s="642"/>
      <c r="ULK164" s="641"/>
      <c r="ULL164" s="643"/>
      <c r="ULM164" s="374"/>
      <c r="ULN164" s="374"/>
      <c r="ULO164" s="644"/>
      <c r="ULP164" s="377"/>
      <c r="ULQ164" s="376"/>
      <c r="ULR164" s="376"/>
      <c r="ULS164" s="376"/>
      <c r="ULT164" s="376"/>
      <c r="ULU164" s="378"/>
      <c r="ULV164" s="374"/>
      <c r="ULW164" s="640"/>
      <c r="ULX164" s="641"/>
      <c r="ULY164" s="641"/>
      <c r="ULZ164" s="642"/>
      <c r="UMA164" s="641"/>
      <c r="UMB164" s="643"/>
      <c r="UMC164" s="374"/>
      <c r="UMD164" s="374"/>
      <c r="UME164" s="644"/>
      <c r="UMF164" s="377"/>
      <c r="UMG164" s="376"/>
      <c r="UMH164" s="376"/>
      <c r="UMI164" s="376"/>
      <c r="UMJ164" s="376"/>
      <c r="UMK164" s="378"/>
      <c r="UML164" s="374"/>
      <c r="UMM164" s="640"/>
      <c r="UMN164" s="641"/>
      <c r="UMO164" s="641"/>
      <c r="UMP164" s="642"/>
      <c r="UMQ164" s="641"/>
      <c r="UMR164" s="643"/>
      <c r="UMS164" s="374"/>
      <c r="UMT164" s="374"/>
      <c r="UMU164" s="644"/>
      <c r="UMV164" s="377"/>
      <c r="UMW164" s="376"/>
      <c r="UMX164" s="376"/>
      <c r="UMY164" s="376"/>
      <c r="UMZ164" s="376"/>
      <c r="UNA164" s="378"/>
      <c r="UNB164" s="374"/>
      <c r="UNC164" s="640"/>
      <c r="UND164" s="641"/>
      <c r="UNE164" s="641"/>
      <c r="UNF164" s="642"/>
      <c r="UNG164" s="641"/>
      <c r="UNH164" s="643"/>
      <c r="UNI164" s="374"/>
      <c r="UNJ164" s="374"/>
      <c r="UNK164" s="644"/>
      <c r="UNL164" s="377"/>
      <c r="UNM164" s="376"/>
      <c r="UNN164" s="376"/>
      <c r="UNO164" s="376"/>
      <c r="UNP164" s="376"/>
      <c r="UNQ164" s="378"/>
      <c r="UNR164" s="374"/>
      <c r="UNS164" s="640"/>
      <c r="UNT164" s="641"/>
      <c r="UNU164" s="641"/>
      <c r="UNV164" s="642"/>
      <c r="UNW164" s="641"/>
      <c r="UNX164" s="643"/>
      <c r="UNY164" s="374"/>
      <c r="UNZ164" s="374"/>
      <c r="UOA164" s="644"/>
      <c r="UOB164" s="377"/>
      <c r="UOC164" s="376"/>
      <c r="UOD164" s="376"/>
      <c r="UOE164" s="376"/>
      <c r="UOF164" s="376"/>
      <c r="UOG164" s="378"/>
      <c r="UOH164" s="374"/>
      <c r="UOI164" s="640"/>
      <c r="UOJ164" s="641"/>
      <c r="UOK164" s="641"/>
      <c r="UOL164" s="642"/>
      <c r="UOM164" s="641"/>
      <c r="UON164" s="643"/>
      <c r="UOO164" s="374"/>
      <c r="UOP164" s="374"/>
      <c r="UOQ164" s="644"/>
      <c r="UOR164" s="377"/>
      <c r="UOS164" s="376"/>
      <c r="UOT164" s="376"/>
      <c r="UOU164" s="376"/>
      <c r="UOV164" s="376"/>
      <c r="UOW164" s="378"/>
      <c r="UOX164" s="374"/>
      <c r="UOY164" s="640"/>
      <c r="UOZ164" s="641"/>
      <c r="UPA164" s="641"/>
      <c r="UPB164" s="642"/>
      <c r="UPC164" s="641"/>
      <c r="UPD164" s="643"/>
      <c r="UPE164" s="374"/>
      <c r="UPF164" s="374"/>
      <c r="UPG164" s="644"/>
      <c r="UPH164" s="377"/>
      <c r="UPI164" s="376"/>
      <c r="UPJ164" s="376"/>
      <c r="UPK164" s="376"/>
      <c r="UPL164" s="376"/>
      <c r="UPM164" s="378"/>
      <c r="UPN164" s="374"/>
      <c r="UPO164" s="640"/>
      <c r="UPP164" s="641"/>
      <c r="UPQ164" s="641"/>
      <c r="UPR164" s="642"/>
      <c r="UPS164" s="641"/>
      <c r="UPT164" s="643"/>
      <c r="UPU164" s="374"/>
      <c r="UPV164" s="374"/>
      <c r="UPW164" s="644"/>
      <c r="UPX164" s="377"/>
      <c r="UPY164" s="376"/>
      <c r="UPZ164" s="376"/>
      <c r="UQA164" s="376"/>
      <c r="UQB164" s="376"/>
      <c r="UQC164" s="378"/>
      <c r="UQD164" s="374"/>
      <c r="UQE164" s="640"/>
      <c r="UQF164" s="641"/>
      <c r="UQG164" s="641"/>
      <c r="UQH164" s="642"/>
      <c r="UQI164" s="641"/>
      <c r="UQJ164" s="643"/>
      <c r="UQK164" s="374"/>
      <c r="UQL164" s="374"/>
      <c r="UQM164" s="644"/>
      <c r="UQN164" s="377"/>
      <c r="UQO164" s="376"/>
      <c r="UQP164" s="376"/>
      <c r="UQQ164" s="376"/>
      <c r="UQR164" s="376"/>
      <c r="UQS164" s="378"/>
      <c r="UQT164" s="374"/>
      <c r="UQU164" s="640"/>
      <c r="UQV164" s="641"/>
      <c r="UQW164" s="641"/>
      <c r="UQX164" s="642"/>
      <c r="UQY164" s="641"/>
      <c r="UQZ164" s="643"/>
      <c r="URA164" s="374"/>
      <c r="URB164" s="374"/>
      <c r="URC164" s="644"/>
      <c r="URD164" s="377"/>
      <c r="URE164" s="376"/>
      <c r="URF164" s="376"/>
      <c r="URG164" s="376"/>
      <c r="URH164" s="376"/>
      <c r="URI164" s="378"/>
      <c r="URJ164" s="374"/>
      <c r="URK164" s="640"/>
      <c r="URL164" s="641"/>
      <c r="URM164" s="641"/>
      <c r="URN164" s="642"/>
      <c r="URO164" s="641"/>
      <c r="URP164" s="643"/>
      <c r="URQ164" s="374"/>
      <c r="URR164" s="374"/>
      <c r="URS164" s="644"/>
      <c r="URT164" s="377"/>
      <c r="URU164" s="376"/>
      <c r="URV164" s="376"/>
      <c r="URW164" s="376"/>
      <c r="URX164" s="376"/>
      <c r="URY164" s="378"/>
      <c r="URZ164" s="374"/>
      <c r="USA164" s="640"/>
      <c r="USB164" s="641"/>
      <c r="USC164" s="641"/>
      <c r="USD164" s="642"/>
      <c r="USE164" s="641"/>
      <c r="USF164" s="643"/>
      <c r="USG164" s="374"/>
      <c r="USH164" s="374"/>
      <c r="USI164" s="644"/>
      <c r="USJ164" s="377"/>
      <c r="USK164" s="376"/>
      <c r="USL164" s="376"/>
      <c r="USM164" s="376"/>
      <c r="USN164" s="376"/>
      <c r="USO164" s="378"/>
      <c r="USP164" s="374"/>
      <c r="USQ164" s="640"/>
      <c r="USR164" s="641"/>
      <c r="USS164" s="641"/>
      <c r="UST164" s="642"/>
      <c r="USU164" s="641"/>
      <c r="USV164" s="643"/>
      <c r="USW164" s="374"/>
      <c r="USX164" s="374"/>
      <c r="USY164" s="644"/>
      <c r="USZ164" s="377"/>
      <c r="UTA164" s="376"/>
      <c r="UTB164" s="376"/>
      <c r="UTC164" s="376"/>
      <c r="UTD164" s="376"/>
      <c r="UTE164" s="378"/>
      <c r="UTF164" s="374"/>
      <c r="UTG164" s="640"/>
      <c r="UTH164" s="641"/>
      <c r="UTI164" s="641"/>
      <c r="UTJ164" s="642"/>
      <c r="UTK164" s="641"/>
      <c r="UTL164" s="643"/>
      <c r="UTM164" s="374"/>
      <c r="UTN164" s="374"/>
      <c r="UTO164" s="644"/>
      <c r="UTP164" s="377"/>
      <c r="UTQ164" s="376"/>
      <c r="UTR164" s="376"/>
      <c r="UTS164" s="376"/>
      <c r="UTT164" s="376"/>
      <c r="UTU164" s="378"/>
      <c r="UTV164" s="374"/>
      <c r="UTW164" s="640"/>
      <c r="UTX164" s="641"/>
      <c r="UTY164" s="641"/>
      <c r="UTZ164" s="642"/>
      <c r="UUA164" s="641"/>
      <c r="UUB164" s="643"/>
      <c r="UUC164" s="374"/>
      <c r="UUD164" s="374"/>
      <c r="UUE164" s="644"/>
      <c r="UUF164" s="377"/>
      <c r="UUG164" s="376"/>
      <c r="UUH164" s="376"/>
      <c r="UUI164" s="376"/>
      <c r="UUJ164" s="376"/>
      <c r="UUK164" s="378"/>
      <c r="UUL164" s="374"/>
      <c r="UUM164" s="640"/>
      <c r="UUN164" s="641"/>
      <c r="UUO164" s="641"/>
      <c r="UUP164" s="642"/>
      <c r="UUQ164" s="641"/>
      <c r="UUR164" s="643"/>
      <c r="UUS164" s="374"/>
      <c r="UUT164" s="374"/>
      <c r="UUU164" s="644"/>
      <c r="UUV164" s="377"/>
      <c r="UUW164" s="376"/>
      <c r="UUX164" s="376"/>
      <c r="UUY164" s="376"/>
      <c r="UUZ164" s="376"/>
      <c r="UVA164" s="378"/>
      <c r="UVB164" s="374"/>
      <c r="UVC164" s="640"/>
      <c r="UVD164" s="641"/>
      <c r="UVE164" s="641"/>
      <c r="UVF164" s="642"/>
      <c r="UVG164" s="641"/>
      <c r="UVH164" s="643"/>
      <c r="UVI164" s="374"/>
      <c r="UVJ164" s="374"/>
      <c r="UVK164" s="644"/>
      <c r="UVL164" s="377"/>
      <c r="UVM164" s="376"/>
      <c r="UVN164" s="376"/>
      <c r="UVO164" s="376"/>
      <c r="UVP164" s="376"/>
      <c r="UVQ164" s="378"/>
      <c r="UVR164" s="374"/>
      <c r="UVS164" s="640"/>
      <c r="UVT164" s="641"/>
      <c r="UVU164" s="641"/>
      <c r="UVV164" s="642"/>
      <c r="UVW164" s="641"/>
      <c r="UVX164" s="643"/>
      <c r="UVY164" s="374"/>
      <c r="UVZ164" s="374"/>
      <c r="UWA164" s="644"/>
      <c r="UWB164" s="377"/>
      <c r="UWC164" s="376"/>
      <c r="UWD164" s="376"/>
      <c r="UWE164" s="376"/>
      <c r="UWF164" s="376"/>
      <c r="UWG164" s="378"/>
      <c r="UWH164" s="374"/>
      <c r="UWI164" s="640"/>
      <c r="UWJ164" s="641"/>
      <c r="UWK164" s="641"/>
      <c r="UWL164" s="642"/>
      <c r="UWM164" s="641"/>
      <c r="UWN164" s="643"/>
      <c r="UWO164" s="374"/>
      <c r="UWP164" s="374"/>
      <c r="UWQ164" s="644"/>
      <c r="UWR164" s="377"/>
      <c r="UWS164" s="376"/>
      <c r="UWT164" s="376"/>
      <c r="UWU164" s="376"/>
      <c r="UWV164" s="376"/>
      <c r="UWW164" s="378"/>
      <c r="UWX164" s="374"/>
      <c r="UWY164" s="640"/>
      <c r="UWZ164" s="641"/>
      <c r="UXA164" s="641"/>
      <c r="UXB164" s="642"/>
      <c r="UXC164" s="641"/>
      <c r="UXD164" s="643"/>
      <c r="UXE164" s="374"/>
      <c r="UXF164" s="374"/>
      <c r="UXG164" s="644"/>
      <c r="UXH164" s="377"/>
      <c r="UXI164" s="376"/>
      <c r="UXJ164" s="376"/>
      <c r="UXK164" s="376"/>
      <c r="UXL164" s="376"/>
      <c r="UXM164" s="378"/>
      <c r="UXN164" s="374"/>
      <c r="UXO164" s="640"/>
      <c r="UXP164" s="641"/>
      <c r="UXQ164" s="641"/>
      <c r="UXR164" s="642"/>
      <c r="UXS164" s="641"/>
      <c r="UXT164" s="643"/>
      <c r="UXU164" s="374"/>
      <c r="UXV164" s="374"/>
      <c r="UXW164" s="644"/>
      <c r="UXX164" s="377"/>
      <c r="UXY164" s="376"/>
      <c r="UXZ164" s="376"/>
      <c r="UYA164" s="376"/>
      <c r="UYB164" s="376"/>
      <c r="UYC164" s="378"/>
      <c r="UYD164" s="374"/>
      <c r="UYE164" s="640"/>
      <c r="UYF164" s="641"/>
      <c r="UYG164" s="641"/>
      <c r="UYH164" s="642"/>
      <c r="UYI164" s="641"/>
      <c r="UYJ164" s="643"/>
      <c r="UYK164" s="374"/>
      <c r="UYL164" s="374"/>
      <c r="UYM164" s="644"/>
      <c r="UYN164" s="377"/>
      <c r="UYO164" s="376"/>
      <c r="UYP164" s="376"/>
      <c r="UYQ164" s="376"/>
      <c r="UYR164" s="376"/>
      <c r="UYS164" s="378"/>
      <c r="UYT164" s="374"/>
      <c r="UYU164" s="640"/>
      <c r="UYV164" s="641"/>
      <c r="UYW164" s="641"/>
      <c r="UYX164" s="642"/>
      <c r="UYY164" s="641"/>
      <c r="UYZ164" s="643"/>
      <c r="UZA164" s="374"/>
      <c r="UZB164" s="374"/>
      <c r="UZC164" s="644"/>
      <c r="UZD164" s="377"/>
      <c r="UZE164" s="376"/>
      <c r="UZF164" s="376"/>
      <c r="UZG164" s="376"/>
      <c r="UZH164" s="376"/>
      <c r="UZI164" s="378"/>
      <c r="UZJ164" s="374"/>
      <c r="UZK164" s="640"/>
      <c r="UZL164" s="641"/>
      <c r="UZM164" s="641"/>
      <c r="UZN164" s="642"/>
      <c r="UZO164" s="641"/>
      <c r="UZP164" s="643"/>
      <c r="UZQ164" s="374"/>
      <c r="UZR164" s="374"/>
      <c r="UZS164" s="644"/>
      <c r="UZT164" s="377"/>
      <c r="UZU164" s="376"/>
      <c r="UZV164" s="376"/>
      <c r="UZW164" s="376"/>
      <c r="UZX164" s="376"/>
      <c r="UZY164" s="378"/>
      <c r="UZZ164" s="374"/>
      <c r="VAA164" s="640"/>
      <c r="VAB164" s="641"/>
      <c r="VAC164" s="641"/>
      <c r="VAD164" s="642"/>
      <c r="VAE164" s="641"/>
      <c r="VAF164" s="643"/>
      <c r="VAG164" s="374"/>
      <c r="VAH164" s="374"/>
      <c r="VAI164" s="644"/>
      <c r="VAJ164" s="377"/>
      <c r="VAK164" s="376"/>
      <c r="VAL164" s="376"/>
      <c r="VAM164" s="376"/>
      <c r="VAN164" s="376"/>
      <c r="VAO164" s="378"/>
      <c r="VAP164" s="374"/>
      <c r="VAQ164" s="640"/>
      <c r="VAR164" s="641"/>
      <c r="VAS164" s="641"/>
      <c r="VAT164" s="642"/>
      <c r="VAU164" s="641"/>
      <c r="VAV164" s="643"/>
      <c r="VAW164" s="374"/>
      <c r="VAX164" s="374"/>
      <c r="VAY164" s="644"/>
      <c r="VAZ164" s="377"/>
      <c r="VBA164" s="376"/>
      <c r="VBB164" s="376"/>
      <c r="VBC164" s="376"/>
      <c r="VBD164" s="376"/>
      <c r="VBE164" s="378"/>
      <c r="VBF164" s="374"/>
      <c r="VBG164" s="640"/>
      <c r="VBH164" s="641"/>
      <c r="VBI164" s="641"/>
      <c r="VBJ164" s="642"/>
      <c r="VBK164" s="641"/>
      <c r="VBL164" s="643"/>
      <c r="VBM164" s="374"/>
      <c r="VBN164" s="374"/>
      <c r="VBO164" s="644"/>
      <c r="VBP164" s="377"/>
      <c r="VBQ164" s="376"/>
      <c r="VBR164" s="376"/>
      <c r="VBS164" s="376"/>
      <c r="VBT164" s="376"/>
      <c r="VBU164" s="378"/>
      <c r="VBV164" s="374"/>
      <c r="VBW164" s="640"/>
      <c r="VBX164" s="641"/>
      <c r="VBY164" s="641"/>
      <c r="VBZ164" s="642"/>
      <c r="VCA164" s="641"/>
      <c r="VCB164" s="643"/>
      <c r="VCC164" s="374"/>
      <c r="VCD164" s="374"/>
      <c r="VCE164" s="644"/>
      <c r="VCF164" s="377"/>
      <c r="VCG164" s="376"/>
      <c r="VCH164" s="376"/>
      <c r="VCI164" s="376"/>
      <c r="VCJ164" s="376"/>
      <c r="VCK164" s="378"/>
      <c r="VCL164" s="374"/>
      <c r="VCM164" s="640"/>
      <c r="VCN164" s="641"/>
      <c r="VCO164" s="641"/>
      <c r="VCP164" s="642"/>
      <c r="VCQ164" s="641"/>
      <c r="VCR164" s="643"/>
      <c r="VCS164" s="374"/>
      <c r="VCT164" s="374"/>
      <c r="VCU164" s="644"/>
      <c r="VCV164" s="377"/>
      <c r="VCW164" s="376"/>
      <c r="VCX164" s="376"/>
      <c r="VCY164" s="376"/>
      <c r="VCZ164" s="376"/>
      <c r="VDA164" s="378"/>
      <c r="VDB164" s="374"/>
      <c r="VDC164" s="640"/>
      <c r="VDD164" s="641"/>
      <c r="VDE164" s="641"/>
      <c r="VDF164" s="642"/>
      <c r="VDG164" s="641"/>
      <c r="VDH164" s="643"/>
      <c r="VDI164" s="374"/>
      <c r="VDJ164" s="374"/>
      <c r="VDK164" s="644"/>
      <c r="VDL164" s="377"/>
      <c r="VDM164" s="376"/>
      <c r="VDN164" s="376"/>
      <c r="VDO164" s="376"/>
      <c r="VDP164" s="376"/>
      <c r="VDQ164" s="378"/>
      <c r="VDR164" s="374"/>
      <c r="VDS164" s="640"/>
      <c r="VDT164" s="641"/>
      <c r="VDU164" s="641"/>
      <c r="VDV164" s="642"/>
      <c r="VDW164" s="641"/>
      <c r="VDX164" s="643"/>
      <c r="VDY164" s="374"/>
      <c r="VDZ164" s="374"/>
      <c r="VEA164" s="644"/>
      <c r="VEB164" s="377"/>
      <c r="VEC164" s="376"/>
      <c r="VED164" s="376"/>
      <c r="VEE164" s="376"/>
      <c r="VEF164" s="376"/>
      <c r="VEG164" s="378"/>
      <c r="VEH164" s="374"/>
      <c r="VEI164" s="640"/>
      <c r="VEJ164" s="641"/>
      <c r="VEK164" s="641"/>
      <c r="VEL164" s="642"/>
      <c r="VEM164" s="641"/>
      <c r="VEN164" s="643"/>
      <c r="VEO164" s="374"/>
      <c r="VEP164" s="374"/>
      <c r="VEQ164" s="644"/>
      <c r="VER164" s="377"/>
      <c r="VES164" s="376"/>
      <c r="VET164" s="376"/>
      <c r="VEU164" s="376"/>
      <c r="VEV164" s="376"/>
      <c r="VEW164" s="378"/>
      <c r="VEX164" s="374"/>
      <c r="VEY164" s="640"/>
      <c r="VEZ164" s="641"/>
      <c r="VFA164" s="641"/>
      <c r="VFB164" s="642"/>
      <c r="VFC164" s="641"/>
      <c r="VFD164" s="643"/>
      <c r="VFE164" s="374"/>
      <c r="VFF164" s="374"/>
      <c r="VFG164" s="644"/>
      <c r="VFH164" s="377"/>
      <c r="VFI164" s="376"/>
      <c r="VFJ164" s="376"/>
      <c r="VFK164" s="376"/>
      <c r="VFL164" s="376"/>
      <c r="VFM164" s="378"/>
      <c r="VFN164" s="374"/>
      <c r="VFO164" s="640"/>
      <c r="VFP164" s="641"/>
      <c r="VFQ164" s="641"/>
      <c r="VFR164" s="642"/>
      <c r="VFS164" s="641"/>
      <c r="VFT164" s="643"/>
      <c r="VFU164" s="374"/>
      <c r="VFV164" s="374"/>
      <c r="VFW164" s="644"/>
      <c r="VFX164" s="377"/>
      <c r="VFY164" s="376"/>
      <c r="VFZ164" s="376"/>
      <c r="VGA164" s="376"/>
      <c r="VGB164" s="376"/>
      <c r="VGC164" s="378"/>
      <c r="VGD164" s="374"/>
      <c r="VGE164" s="640"/>
      <c r="VGF164" s="641"/>
      <c r="VGG164" s="641"/>
      <c r="VGH164" s="642"/>
      <c r="VGI164" s="641"/>
      <c r="VGJ164" s="643"/>
      <c r="VGK164" s="374"/>
      <c r="VGL164" s="374"/>
      <c r="VGM164" s="644"/>
      <c r="VGN164" s="377"/>
      <c r="VGO164" s="376"/>
      <c r="VGP164" s="376"/>
      <c r="VGQ164" s="376"/>
      <c r="VGR164" s="376"/>
      <c r="VGS164" s="378"/>
      <c r="VGT164" s="374"/>
      <c r="VGU164" s="640"/>
      <c r="VGV164" s="641"/>
      <c r="VGW164" s="641"/>
      <c r="VGX164" s="642"/>
      <c r="VGY164" s="641"/>
      <c r="VGZ164" s="643"/>
      <c r="VHA164" s="374"/>
      <c r="VHB164" s="374"/>
      <c r="VHC164" s="644"/>
      <c r="VHD164" s="377"/>
      <c r="VHE164" s="376"/>
      <c r="VHF164" s="376"/>
      <c r="VHG164" s="376"/>
      <c r="VHH164" s="376"/>
      <c r="VHI164" s="378"/>
      <c r="VHJ164" s="374"/>
      <c r="VHK164" s="640"/>
      <c r="VHL164" s="641"/>
      <c r="VHM164" s="641"/>
      <c r="VHN164" s="642"/>
      <c r="VHO164" s="641"/>
      <c r="VHP164" s="643"/>
      <c r="VHQ164" s="374"/>
      <c r="VHR164" s="374"/>
      <c r="VHS164" s="644"/>
      <c r="VHT164" s="377"/>
      <c r="VHU164" s="376"/>
      <c r="VHV164" s="376"/>
      <c r="VHW164" s="376"/>
      <c r="VHX164" s="376"/>
      <c r="VHY164" s="378"/>
      <c r="VHZ164" s="374"/>
      <c r="VIA164" s="640"/>
      <c r="VIB164" s="641"/>
      <c r="VIC164" s="641"/>
      <c r="VID164" s="642"/>
      <c r="VIE164" s="641"/>
      <c r="VIF164" s="643"/>
      <c r="VIG164" s="374"/>
      <c r="VIH164" s="374"/>
      <c r="VII164" s="644"/>
      <c r="VIJ164" s="377"/>
      <c r="VIK164" s="376"/>
      <c r="VIL164" s="376"/>
      <c r="VIM164" s="376"/>
      <c r="VIN164" s="376"/>
      <c r="VIO164" s="378"/>
      <c r="VIP164" s="374"/>
      <c r="VIQ164" s="640"/>
      <c r="VIR164" s="641"/>
      <c r="VIS164" s="641"/>
      <c r="VIT164" s="642"/>
      <c r="VIU164" s="641"/>
      <c r="VIV164" s="643"/>
      <c r="VIW164" s="374"/>
      <c r="VIX164" s="374"/>
      <c r="VIY164" s="644"/>
      <c r="VIZ164" s="377"/>
      <c r="VJA164" s="376"/>
      <c r="VJB164" s="376"/>
      <c r="VJC164" s="376"/>
      <c r="VJD164" s="376"/>
      <c r="VJE164" s="378"/>
      <c r="VJF164" s="374"/>
      <c r="VJG164" s="640"/>
      <c r="VJH164" s="641"/>
      <c r="VJI164" s="641"/>
      <c r="VJJ164" s="642"/>
      <c r="VJK164" s="641"/>
      <c r="VJL164" s="643"/>
      <c r="VJM164" s="374"/>
      <c r="VJN164" s="374"/>
      <c r="VJO164" s="644"/>
      <c r="VJP164" s="377"/>
      <c r="VJQ164" s="376"/>
      <c r="VJR164" s="376"/>
      <c r="VJS164" s="376"/>
      <c r="VJT164" s="376"/>
      <c r="VJU164" s="378"/>
      <c r="VJV164" s="374"/>
      <c r="VJW164" s="640"/>
      <c r="VJX164" s="641"/>
      <c r="VJY164" s="641"/>
      <c r="VJZ164" s="642"/>
      <c r="VKA164" s="641"/>
      <c r="VKB164" s="643"/>
      <c r="VKC164" s="374"/>
      <c r="VKD164" s="374"/>
      <c r="VKE164" s="644"/>
      <c r="VKF164" s="377"/>
      <c r="VKG164" s="376"/>
      <c r="VKH164" s="376"/>
      <c r="VKI164" s="376"/>
      <c r="VKJ164" s="376"/>
      <c r="VKK164" s="378"/>
      <c r="VKL164" s="374"/>
      <c r="VKM164" s="640"/>
      <c r="VKN164" s="641"/>
      <c r="VKO164" s="641"/>
      <c r="VKP164" s="642"/>
      <c r="VKQ164" s="641"/>
      <c r="VKR164" s="643"/>
      <c r="VKS164" s="374"/>
      <c r="VKT164" s="374"/>
      <c r="VKU164" s="644"/>
      <c r="VKV164" s="377"/>
      <c r="VKW164" s="376"/>
      <c r="VKX164" s="376"/>
      <c r="VKY164" s="376"/>
      <c r="VKZ164" s="376"/>
      <c r="VLA164" s="378"/>
      <c r="VLB164" s="374"/>
      <c r="VLC164" s="640"/>
      <c r="VLD164" s="641"/>
      <c r="VLE164" s="641"/>
      <c r="VLF164" s="642"/>
      <c r="VLG164" s="641"/>
      <c r="VLH164" s="643"/>
      <c r="VLI164" s="374"/>
      <c r="VLJ164" s="374"/>
      <c r="VLK164" s="644"/>
      <c r="VLL164" s="377"/>
      <c r="VLM164" s="376"/>
      <c r="VLN164" s="376"/>
      <c r="VLO164" s="376"/>
      <c r="VLP164" s="376"/>
      <c r="VLQ164" s="378"/>
      <c r="VLR164" s="374"/>
      <c r="VLS164" s="640"/>
      <c r="VLT164" s="641"/>
      <c r="VLU164" s="641"/>
      <c r="VLV164" s="642"/>
      <c r="VLW164" s="641"/>
      <c r="VLX164" s="643"/>
      <c r="VLY164" s="374"/>
      <c r="VLZ164" s="374"/>
      <c r="VMA164" s="644"/>
      <c r="VMB164" s="377"/>
      <c r="VMC164" s="376"/>
      <c r="VMD164" s="376"/>
      <c r="VME164" s="376"/>
      <c r="VMF164" s="376"/>
      <c r="VMG164" s="378"/>
      <c r="VMH164" s="374"/>
      <c r="VMI164" s="640"/>
      <c r="VMJ164" s="641"/>
      <c r="VMK164" s="641"/>
      <c r="VML164" s="642"/>
      <c r="VMM164" s="641"/>
      <c r="VMN164" s="643"/>
      <c r="VMO164" s="374"/>
      <c r="VMP164" s="374"/>
      <c r="VMQ164" s="644"/>
      <c r="VMR164" s="377"/>
      <c r="VMS164" s="376"/>
      <c r="VMT164" s="376"/>
      <c r="VMU164" s="376"/>
      <c r="VMV164" s="376"/>
      <c r="VMW164" s="378"/>
      <c r="VMX164" s="374"/>
      <c r="VMY164" s="640"/>
      <c r="VMZ164" s="641"/>
      <c r="VNA164" s="641"/>
      <c r="VNB164" s="642"/>
      <c r="VNC164" s="641"/>
      <c r="VND164" s="643"/>
      <c r="VNE164" s="374"/>
      <c r="VNF164" s="374"/>
      <c r="VNG164" s="644"/>
      <c r="VNH164" s="377"/>
      <c r="VNI164" s="376"/>
      <c r="VNJ164" s="376"/>
      <c r="VNK164" s="376"/>
      <c r="VNL164" s="376"/>
      <c r="VNM164" s="378"/>
      <c r="VNN164" s="374"/>
      <c r="VNO164" s="640"/>
      <c r="VNP164" s="641"/>
      <c r="VNQ164" s="641"/>
      <c r="VNR164" s="642"/>
      <c r="VNS164" s="641"/>
      <c r="VNT164" s="643"/>
      <c r="VNU164" s="374"/>
      <c r="VNV164" s="374"/>
      <c r="VNW164" s="644"/>
      <c r="VNX164" s="377"/>
      <c r="VNY164" s="376"/>
      <c r="VNZ164" s="376"/>
      <c r="VOA164" s="376"/>
      <c r="VOB164" s="376"/>
      <c r="VOC164" s="378"/>
      <c r="VOD164" s="374"/>
      <c r="VOE164" s="640"/>
      <c r="VOF164" s="641"/>
      <c r="VOG164" s="641"/>
      <c r="VOH164" s="642"/>
      <c r="VOI164" s="641"/>
      <c r="VOJ164" s="643"/>
      <c r="VOK164" s="374"/>
      <c r="VOL164" s="374"/>
      <c r="VOM164" s="644"/>
      <c r="VON164" s="377"/>
      <c r="VOO164" s="376"/>
      <c r="VOP164" s="376"/>
      <c r="VOQ164" s="376"/>
      <c r="VOR164" s="376"/>
      <c r="VOS164" s="378"/>
      <c r="VOT164" s="374"/>
      <c r="VOU164" s="640"/>
      <c r="VOV164" s="641"/>
      <c r="VOW164" s="641"/>
      <c r="VOX164" s="642"/>
      <c r="VOY164" s="641"/>
      <c r="VOZ164" s="643"/>
      <c r="VPA164" s="374"/>
      <c r="VPB164" s="374"/>
      <c r="VPC164" s="644"/>
      <c r="VPD164" s="377"/>
      <c r="VPE164" s="376"/>
      <c r="VPF164" s="376"/>
      <c r="VPG164" s="376"/>
      <c r="VPH164" s="376"/>
      <c r="VPI164" s="378"/>
      <c r="VPJ164" s="374"/>
      <c r="VPK164" s="640"/>
      <c r="VPL164" s="641"/>
      <c r="VPM164" s="641"/>
      <c r="VPN164" s="642"/>
      <c r="VPO164" s="641"/>
      <c r="VPP164" s="643"/>
      <c r="VPQ164" s="374"/>
      <c r="VPR164" s="374"/>
      <c r="VPS164" s="644"/>
      <c r="VPT164" s="377"/>
      <c r="VPU164" s="376"/>
      <c r="VPV164" s="376"/>
      <c r="VPW164" s="376"/>
      <c r="VPX164" s="376"/>
      <c r="VPY164" s="378"/>
      <c r="VPZ164" s="374"/>
      <c r="VQA164" s="640"/>
      <c r="VQB164" s="641"/>
      <c r="VQC164" s="641"/>
      <c r="VQD164" s="642"/>
      <c r="VQE164" s="641"/>
      <c r="VQF164" s="643"/>
      <c r="VQG164" s="374"/>
      <c r="VQH164" s="374"/>
      <c r="VQI164" s="644"/>
      <c r="VQJ164" s="377"/>
      <c r="VQK164" s="376"/>
      <c r="VQL164" s="376"/>
      <c r="VQM164" s="376"/>
      <c r="VQN164" s="376"/>
      <c r="VQO164" s="378"/>
      <c r="VQP164" s="374"/>
      <c r="VQQ164" s="640"/>
      <c r="VQR164" s="641"/>
      <c r="VQS164" s="641"/>
      <c r="VQT164" s="642"/>
      <c r="VQU164" s="641"/>
      <c r="VQV164" s="643"/>
      <c r="VQW164" s="374"/>
      <c r="VQX164" s="374"/>
      <c r="VQY164" s="644"/>
      <c r="VQZ164" s="377"/>
      <c r="VRA164" s="376"/>
      <c r="VRB164" s="376"/>
      <c r="VRC164" s="376"/>
      <c r="VRD164" s="376"/>
      <c r="VRE164" s="378"/>
      <c r="VRF164" s="374"/>
      <c r="VRG164" s="640"/>
      <c r="VRH164" s="641"/>
      <c r="VRI164" s="641"/>
      <c r="VRJ164" s="642"/>
      <c r="VRK164" s="641"/>
      <c r="VRL164" s="643"/>
      <c r="VRM164" s="374"/>
      <c r="VRN164" s="374"/>
      <c r="VRO164" s="644"/>
      <c r="VRP164" s="377"/>
      <c r="VRQ164" s="376"/>
      <c r="VRR164" s="376"/>
      <c r="VRS164" s="376"/>
      <c r="VRT164" s="376"/>
      <c r="VRU164" s="378"/>
      <c r="VRV164" s="374"/>
      <c r="VRW164" s="640"/>
      <c r="VRX164" s="641"/>
      <c r="VRY164" s="641"/>
      <c r="VRZ164" s="642"/>
      <c r="VSA164" s="641"/>
      <c r="VSB164" s="643"/>
      <c r="VSC164" s="374"/>
      <c r="VSD164" s="374"/>
      <c r="VSE164" s="644"/>
      <c r="VSF164" s="377"/>
      <c r="VSG164" s="376"/>
      <c r="VSH164" s="376"/>
      <c r="VSI164" s="376"/>
      <c r="VSJ164" s="376"/>
      <c r="VSK164" s="378"/>
      <c r="VSL164" s="374"/>
      <c r="VSM164" s="640"/>
      <c r="VSN164" s="641"/>
      <c r="VSO164" s="641"/>
      <c r="VSP164" s="642"/>
      <c r="VSQ164" s="641"/>
      <c r="VSR164" s="643"/>
      <c r="VSS164" s="374"/>
      <c r="VST164" s="374"/>
      <c r="VSU164" s="644"/>
      <c r="VSV164" s="377"/>
      <c r="VSW164" s="376"/>
      <c r="VSX164" s="376"/>
      <c r="VSY164" s="376"/>
      <c r="VSZ164" s="376"/>
      <c r="VTA164" s="378"/>
      <c r="VTB164" s="374"/>
      <c r="VTC164" s="640"/>
      <c r="VTD164" s="641"/>
      <c r="VTE164" s="641"/>
      <c r="VTF164" s="642"/>
      <c r="VTG164" s="641"/>
      <c r="VTH164" s="643"/>
      <c r="VTI164" s="374"/>
      <c r="VTJ164" s="374"/>
      <c r="VTK164" s="644"/>
      <c r="VTL164" s="377"/>
      <c r="VTM164" s="376"/>
      <c r="VTN164" s="376"/>
      <c r="VTO164" s="376"/>
      <c r="VTP164" s="376"/>
      <c r="VTQ164" s="378"/>
      <c r="VTR164" s="374"/>
      <c r="VTS164" s="640"/>
      <c r="VTT164" s="641"/>
      <c r="VTU164" s="641"/>
      <c r="VTV164" s="642"/>
      <c r="VTW164" s="641"/>
      <c r="VTX164" s="643"/>
      <c r="VTY164" s="374"/>
      <c r="VTZ164" s="374"/>
      <c r="VUA164" s="644"/>
      <c r="VUB164" s="377"/>
      <c r="VUC164" s="376"/>
      <c r="VUD164" s="376"/>
      <c r="VUE164" s="376"/>
      <c r="VUF164" s="376"/>
      <c r="VUG164" s="378"/>
      <c r="VUH164" s="374"/>
      <c r="VUI164" s="640"/>
      <c r="VUJ164" s="641"/>
      <c r="VUK164" s="641"/>
      <c r="VUL164" s="642"/>
      <c r="VUM164" s="641"/>
      <c r="VUN164" s="643"/>
      <c r="VUO164" s="374"/>
      <c r="VUP164" s="374"/>
      <c r="VUQ164" s="644"/>
      <c r="VUR164" s="377"/>
      <c r="VUS164" s="376"/>
      <c r="VUT164" s="376"/>
      <c r="VUU164" s="376"/>
      <c r="VUV164" s="376"/>
      <c r="VUW164" s="378"/>
      <c r="VUX164" s="374"/>
      <c r="VUY164" s="640"/>
      <c r="VUZ164" s="641"/>
      <c r="VVA164" s="641"/>
      <c r="VVB164" s="642"/>
      <c r="VVC164" s="641"/>
      <c r="VVD164" s="643"/>
      <c r="VVE164" s="374"/>
      <c r="VVF164" s="374"/>
      <c r="VVG164" s="644"/>
      <c r="VVH164" s="377"/>
      <c r="VVI164" s="376"/>
      <c r="VVJ164" s="376"/>
      <c r="VVK164" s="376"/>
      <c r="VVL164" s="376"/>
      <c r="VVM164" s="378"/>
      <c r="VVN164" s="374"/>
      <c r="VVO164" s="640"/>
      <c r="VVP164" s="641"/>
      <c r="VVQ164" s="641"/>
      <c r="VVR164" s="642"/>
      <c r="VVS164" s="641"/>
      <c r="VVT164" s="643"/>
      <c r="VVU164" s="374"/>
      <c r="VVV164" s="374"/>
      <c r="VVW164" s="644"/>
      <c r="VVX164" s="377"/>
      <c r="VVY164" s="376"/>
      <c r="VVZ164" s="376"/>
      <c r="VWA164" s="376"/>
      <c r="VWB164" s="376"/>
      <c r="VWC164" s="378"/>
      <c r="VWD164" s="374"/>
      <c r="VWE164" s="640"/>
      <c r="VWF164" s="641"/>
      <c r="VWG164" s="641"/>
      <c r="VWH164" s="642"/>
      <c r="VWI164" s="641"/>
      <c r="VWJ164" s="643"/>
      <c r="VWK164" s="374"/>
      <c r="VWL164" s="374"/>
      <c r="VWM164" s="644"/>
      <c r="VWN164" s="377"/>
      <c r="VWO164" s="376"/>
      <c r="VWP164" s="376"/>
      <c r="VWQ164" s="376"/>
      <c r="VWR164" s="376"/>
      <c r="VWS164" s="378"/>
      <c r="VWT164" s="374"/>
      <c r="VWU164" s="640"/>
      <c r="VWV164" s="641"/>
      <c r="VWW164" s="641"/>
      <c r="VWX164" s="642"/>
      <c r="VWY164" s="641"/>
      <c r="VWZ164" s="643"/>
      <c r="VXA164" s="374"/>
      <c r="VXB164" s="374"/>
      <c r="VXC164" s="644"/>
      <c r="VXD164" s="377"/>
      <c r="VXE164" s="376"/>
      <c r="VXF164" s="376"/>
      <c r="VXG164" s="376"/>
      <c r="VXH164" s="376"/>
      <c r="VXI164" s="378"/>
      <c r="VXJ164" s="374"/>
      <c r="VXK164" s="640"/>
      <c r="VXL164" s="641"/>
      <c r="VXM164" s="641"/>
      <c r="VXN164" s="642"/>
      <c r="VXO164" s="641"/>
      <c r="VXP164" s="643"/>
      <c r="VXQ164" s="374"/>
      <c r="VXR164" s="374"/>
      <c r="VXS164" s="644"/>
      <c r="VXT164" s="377"/>
      <c r="VXU164" s="376"/>
      <c r="VXV164" s="376"/>
      <c r="VXW164" s="376"/>
      <c r="VXX164" s="376"/>
      <c r="VXY164" s="378"/>
      <c r="VXZ164" s="374"/>
      <c r="VYA164" s="640"/>
      <c r="VYB164" s="641"/>
      <c r="VYC164" s="641"/>
      <c r="VYD164" s="642"/>
      <c r="VYE164" s="641"/>
      <c r="VYF164" s="643"/>
      <c r="VYG164" s="374"/>
      <c r="VYH164" s="374"/>
      <c r="VYI164" s="644"/>
      <c r="VYJ164" s="377"/>
      <c r="VYK164" s="376"/>
      <c r="VYL164" s="376"/>
      <c r="VYM164" s="376"/>
      <c r="VYN164" s="376"/>
      <c r="VYO164" s="378"/>
      <c r="VYP164" s="374"/>
      <c r="VYQ164" s="640"/>
      <c r="VYR164" s="641"/>
      <c r="VYS164" s="641"/>
      <c r="VYT164" s="642"/>
      <c r="VYU164" s="641"/>
      <c r="VYV164" s="643"/>
      <c r="VYW164" s="374"/>
      <c r="VYX164" s="374"/>
      <c r="VYY164" s="644"/>
      <c r="VYZ164" s="377"/>
      <c r="VZA164" s="376"/>
      <c r="VZB164" s="376"/>
      <c r="VZC164" s="376"/>
      <c r="VZD164" s="376"/>
      <c r="VZE164" s="378"/>
      <c r="VZF164" s="374"/>
      <c r="VZG164" s="640"/>
      <c r="VZH164" s="641"/>
      <c r="VZI164" s="641"/>
      <c r="VZJ164" s="642"/>
      <c r="VZK164" s="641"/>
      <c r="VZL164" s="643"/>
      <c r="VZM164" s="374"/>
      <c r="VZN164" s="374"/>
      <c r="VZO164" s="644"/>
      <c r="VZP164" s="377"/>
      <c r="VZQ164" s="376"/>
      <c r="VZR164" s="376"/>
      <c r="VZS164" s="376"/>
      <c r="VZT164" s="376"/>
      <c r="VZU164" s="378"/>
      <c r="VZV164" s="374"/>
      <c r="VZW164" s="640"/>
      <c r="VZX164" s="641"/>
      <c r="VZY164" s="641"/>
      <c r="VZZ164" s="642"/>
      <c r="WAA164" s="641"/>
      <c r="WAB164" s="643"/>
      <c r="WAC164" s="374"/>
      <c r="WAD164" s="374"/>
      <c r="WAE164" s="644"/>
      <c r="WAF164" s="377"/>
      <c r="WAG164" s="376"/>
      <c r="WAH164" s="376"/>
      <c r="WAI164" s="376"/>
      <c r="WAJ164" s="376"/>
      <c r="WAK164" s="378"/>
      <c r="WAL164" s="374"/>
      <c r="WAM164" s="640"/>
      <c r="WAN164" s="641"/>
      <c r="WAO164" s="641"/>
      <c r="WAP164" s="642"/>
      <c r="WAQ164" s="641"/>
      <c r="WAR164" s="643"/>
      <c r="WAS164" s="374"/>
      <c r="WAT164" s="374"/>
      <c r="WAU164" s="644"/>
      <c r="WAV164" s="377"/>
      <c r="WAW164" s="376"/>
      <c r="WAX164" s="376"/>
      <c r="WAY164" s="376"/>
      <c r="WAZ164" s="376"/>
      <c r="WBA164" s="378"/>
      <c r="WBB164" s="374"/>
      <c r="WBC164" s="640"/>
      <c r="WBD164" s="641"/>
      <c r="WBE164" s="641"/>
      <c r="WBF164" s="642"/>
      <c r="WBG164" s="641"/>
      <c r="WBH164" s="643"/>
      <c r="WBI164" s="374"/>
      <c r="WBJ164" s="374"/>
      <c r="WBK164" s="644"/>
      <c r="WBL164" s="377"/>
      <c r="WBM164" s="376"/>
      <c r="WBN164" s="376"/>
      <c r="WBO164" s="376"/>
      <c r="WBP164" s="376"/>
      <c r="WBQ164" s="378"/>
      <c r="WBR164" s="374"/>
      <c r="WBS164" s="640"/>
      <c r="WBT164" s="641"/>
      <c r="WBU164" s="641"/>
      <c r="WBV164" s="642"/>
      <c r="WBW164" s="641"/>
      <c r="WBX164" s="643"/>
      <c r="WBY164" s="374"/>
      <c r="WBZ164" s="374"/>
      <c r="WCA164" s="644"/>
      <c r="WCB164" s="377"/>
      <c r="WCC164" s="376"/>
      <c r="WCD164" s="376"/>
      <c r="WCE164" s="376"/>
      <c r="WCF164" s="376"/>
      <c r="WCG164" s="378"/>
      <c r="WCH164" s="374"/>
      <c r="WCI164" s="640"/>
      <c r="WCJ164" s="641"/>
      <c r="WCK164" s="641"/>
      <c r="WCL164" s="642"/>
      <c r="WCM164" s="641"/>
      <c r="WCN164" s="643"/>
      <c r="WCO164" s="374"/>
      <c r="WCP164" s="374"/>
      <c r="WCQ164" s="644"/>
      <c r="WCR164" s="377"/>
      <c r="WCS164" s="376"/>
      <c r="WCT164" s="376"/>
      <c r="WCU164" s="376"/>
      <c r="WCV164" s="376"/>
      <c r="WCW164" s="378"/>
      <c r="WCX164" s="374"/>
      <c r="WCY164" s="640"/>
      <c r="WCZ164" s="641"/>
      <c r="WDA164" s="641"/>
      <c r="WDB164" s="642"/>
      <c r="WDC164" s="641"/>
      <c r="WDD164" s="643"/>
      <c r="WDE164" s="374"/>
      <c r="WDF164" s="374"/>
      <c r="WDG164" s="644"/>
      <c r="WDH164" s="377"/>
      <c r="WDI164" s="376"/>
      <c r="WDJ164" s="376"/>
      <c r="WDK164" s="376"/>
      <c r="WDL164" s="376"/>
      <c r="WDM164" s="378"/>
      <c r="WDN164" s="374"/>
      <c r="WDO164" s="640"/>
      <c r="WDP164" s="641"/>
      <c r="WDQ164" s="641"/>
      <c r="WDR164" s="642"/>
      <c r="WDS164" s="641"/>
      <c r="WDT164" s="643"/>
      <c r="WDU164" s="374"/>
      <c r="WDV164" s="374"/>
      <c r="WDW164" s="644"/>
      <c r="WDX164" s="377"/>
      <c r="WDY164" s="376"/>
      <c r="WDZ164" s="376"/>
      <c r="WEA164" s="376"/>
      <c r="WEB164" s="376"/>
      <c r="WEC164" s="378"/>
      <c r="WED164" s="374"/>
      <c r="WEE164" s="640"/>
      <c r="WEF164" s="641"/>
      <c r="WEG164" s="641"/>
      <c r="WEH164" s="642"/>
      <c r="WEI164" s="641"/>
      <c r="WEJ164" s="643"/>
      <c r="WEK164" s="374"/>
      <c r="WEL164" s="374"/>
      <c r="WEM164" s="644"/>
      <c r="WEN164" s="377"/>
      <c r="WEO164" s="376"/>
      <c r="WEP164" s="376"/>
      <c r="WEQ164" s="376"/>
      <c r="WER164" s="376"/>
      <c r="WES164" s="378"/>
      <c r="WET164" s="374"/>
      <c r="WEU164" s="640"/>
      <c r="WEV164" s="641"/>
      <c r="WEW164" s="641"/>
      <c r="WEX164" s="642"/>
      <c r="WEY164" s="641"/>
      <c r="WEZ164" s="643"/>
      <c r="WFA164" s="374"/>
      <c r="WFB164" s="374"/>
      <c r="WFC164" s="644"/>
      <c r="WFD164" s="377"/>
      <c r="WFE164" s="376"/>
      <c r="WFF164" s="376"/>
      <c r="WFG164" s="376"/>
      <c r="WFH164" s="376"/>
      <c r="WFI164" s="378"/>
      <c r="WFJ164" s="374"/>
      <c r="WFK164" s="640"/>
      <c r="WFL164" s="641"/>
      <c r="WFM164" s="641"/>
      <c r="WFN164" s="642"/>
      <c r="WFO164" s="641"/>
      <c r="WFP164" s="643"/>
      <c r="WFQ164" s="374"/>
      <c r="WFR164" s="374"/>
      <c r="WFS164" s="644"/>
      <c r="WFT164" s="377"/>
      <c r="WFU164" s="376"/>
      <c r="WFV164" s="376"/>
      <c r="WFW164" s="376"/>
      <c r="WFX164" s="376"/>
      <c r="WFY164" s="378"/>
      <c r="WFZ164" s="374"/>
      <c r="WGA164" s="640"/>
      <c r="WGB164" s="641"/>
      <c r="WGC164" s="641"/>
      <c r="WGD164" s="642"/>
      <c r="WGE164" s="641"/>
      <c r="WGF164" s="643"/>
      <c r="WGG164" s="374"/>
      <c r="WGH164" s="374"/>
      <c r="WGI164" s="644"/>
      <c r="WGJ164" s="377"/>
      <c r="WGK164" s="376"/>
      <c r="WGL164" s="376"/>
      <c r="WGM164" s="376"/>
      <c r="WGN164" s="376"/>
      <c r="WGO164" s="378"/>
      <c r="WGP164" s="374"/>
      <c r="WGQ164" s="640"/>
      <c r="WGR164" s="641"/>
      <c r="WGS164" s="641"/>
      <c r="WGT164" s="642"/>
      <c r="WGU164" s="641"/>
      <c r="WGV164" s="643"/>
      <c r="WGW164" s="374"/>
      <c r="WGX164" s="374"/>
      <c r="WGY164" s="644"/>
      <c r="WGZ164" s="377"/>
      <c r="WHA164" s="376"/>
      <c r="WHB164" s="376"/>
      <c r="WHC164" s="376"/>
      <c r="WHD164" s="376"/>
      <c r="WHE164" s="378"/>
      <c r="WHF164" s="374"/>
      <c r="WHG164" s="640"/>
      <c r="WHH164" s="641"/>
      <c r="WHI164" s="641"/>
      <c r="WHJ164" s="642"/>
      <c r="WHK164" s="641"/>
      <c r="WHL164" s="643"/>
      <c r="WHM164" s="374"/>
      <c r="WHN164" s="374"/>
      <c r="WHO164" s="644"/>
      <c r="WHP164" s="377"/>
      <c r="WHQ164" s="376"/>
      <c r="WHR164" s="376"/>
      <c r="WHS164" s="376"/>
      <c r="WHT164" s="376"/>
      <c r="WHU164" s="378"/>
      <c r="WHV164" s="374"/>
      <c r="WHW164" s="640"/>
      <c r="WHX164" s="641"/>
      <c r="WHY164" s="641"/>
      <c r="WHZ164" s="642"/>
      <c r="WIA164" s="641"/>
      <c r="WIB164" s="643"/>
      <c r="WIC164" s="374"/>
      <c r="WID164" s="374"/>
      <c r="WIE164" s="644"/>
      <c r="WIF164" s="377"/>
      <c r="WIG164" s="376"/>
      <c r="WIH164" s="376"/>
      <c r="WII164" s="376"/>
      <c r="WIJ164" s="376"/>
      <c r="WIK164" s="378"/>
      <c r="WIL164" s="374"/>
      <c r="WIM164" s="640"/>
      <c r="WIN164" s="641"/>
      <c r="WIO164" s="641"/>
      <c r="WIP164" s="642"/>
      <c r="WIQ164" s="641"/>
      <c r="WIR164" s="643"/>
      <c r="WIS164" s="374"/>
      <c r="WIT164" s="374"/>
      <c r="WIU164" s="644"/>
      <c r="WIV164" s="377"/>
      <c r="WIW164" s="376"/>
      <c r="WIX164" s="376"/>
      <c r="WIY164" s="376"/>
      <c r="WIZ164" s="376"/>
      <c r="WJA164" s="378"/>
      <c r="WJB164" s="374"/>
      <c r="WJC164" s="640"/>
      <c r="WJD164" s="641"/>
      <c r="WJE164" s="641"/>
      <c r="WJF164" s="642"/>
      <c r="WJG164" s="641"/>
      <c r="WJH164" s="643"/>
      <c r="WJI164" s="374"/>
      <c r="WJJ164" s="374"/>
      <c r="WJK164" s="644"/>
      <c r="WJL164" s="377"/>
      <c r="WJM164" s="376"/>
      <c r="WJN164" s="376"/>
      <c r="WJO164" s="376"/>
      <c r="WJP164" s="376"/>
      <c r="WJQ164" s="378"/>
      <c r="WJR164" s="374"/>
      <c r="WJS164" s="640"/>
      <c r="WJT164" s="641"/>
      <c r="WJU164" s="641"/>
      <c r="WJV164" s="642"/>
      <c r="WJW164" s="641"/>
      <c r="WJX164" s="643"/>
      <c r="WJY164" s="374"/>
      <c r="WJZ164" s="374"/>
      <c r="WKA164" s="644"/>
      <c r="WKB164" s="377"/>
      <c r="WKC164" s="376"/>
      <c r="WKD164" s="376"/>
      <c r="WKE164" s="376"/>
      <c r="WKF164" s="376"/>
      <c r="WKG164" s="378"/>
      <c r="WKH164" s="374"/>
      <c r="WKI164" s="640"/>
      <c r="WKJ164" s="641"/>
      <c r="WKK164" s="641"/>
      <c r="WKL164" s="642"/>
      <c r="WKM164" s="641"/>
      <c r="WKN164" s="643"/>
      <c r="WKO164" s="374"/>
      <c r="WKP164" s="374"/>
      <c r="WKQ164" s="644"/>
      <c r="WKR164" s="377"/>
      <c r="WKS164" s="376"/>
      <c r="WKT164" s="376"/>
      <c r="WKU164" s="376"/>
      <c r="WKV164" s="376"/>
      <c r="WKW164" s="378"/>
      <c r="WKX164" s="374"/>
      <c r="WKY164" s="640"/>
      <c r="WKZ164" s="641"/>
      <c r="WLA164" s="641"/>
      <c r="WLB164" s="642"/>
      <c r="WLC164" s="641"/>
      <c r="WLD164" s="643"/>
      <c r="WLE164" s="374"/>
      <c r="WLF164" s="374"/>
      <c r="WLG164" s="644"/>
      <c r="WLH164" s="377"/>
      <c r="WLI164" s="376"/>
      <c r="WLJ164" s="376"/>
      <c r="WLK164" s="376"/>
      <c r="WLL164" s="376"/>
      <c r="WLM164" s="378"/>
      <c r="WLN164" s="374"/>
      <c r="WLO164" s="640"/>
      <c r="WLP164" s="641"/>
      <c r="WLQ164" s="641"/>
      <c r="WLR164" s="642"/>
      <c r="WLS164" s="641"/>
      <c r="WLT164" s="643"/>
      <c r="WLU164" s="374"/>
      <c r="WLV164" s="374"/>
      <c r="WLW164" s="644"/>
      <c r="WLX164" s="377"/>
      <c r="WLY164" s="376"/>
      <c r="WLZ164" s="376"/>
      <c r="WMA164" s="376"/>
      <c r="WMB164" s="376"/>
      <c r="WMC164" s="378"/>
      <c r="WMD164" s="374"/>
      <c r="WME164" s="640"/>
      <c r="WMF164" s="641"/>
      <c r="WMG164" s="641"/>
      <c r="WMH164" s="642"/>
      <c r="WMI164" s="641"/>
      <c r="WMJ164" s="643"/>
      <c r="WMK164" s="374"/>
      <c r="WML164" s="374"/>
      <c r="WMM164" s="644"/>
      <c r="WMN164" s="377"/>
      <c r="WMO164" s="376"/>
      <c r="WMP164" s="376"/>
      <c r="WMQ164" s="376"/>
      <c r="WMR164" s="376"/>
      <c r="WMS164" s="378"/>
      <c r="WMT164" s="374"/>
      <c r="WMU164" s="640"/>
      <c r="WMV164" s="641"/>
      <c r="WMW164" s="641"/>
      <c r="WMX164" s="642"/>
      <c r="WMY164" s="641"/>
      <c r="WMZ164" s="643"/>
      <c r="WNA164" s="374"/>
      <c r="WNB164" s="374"/>
      <c r="WNC164" s="644"/>
      <c r="WND164" s="377"/>
      <c r="WNE164" s="376"/>
      <c r="WNF164" s="376"/>
      <c r="WNG164" s="376"/>
      <c r="WNH164" s="376"/>
      <c r="WNI164" s="378"/>
      <c r="WNJ164" s="374"/>
      <c r="WNK164" s="640"/>
      <c r="WNL164" s="641"/>
      <c r="WNM164" s="641"/>
      <c r="WNN164" s="642"/>
      <c r="WNO164" s="641"/>
      <c r="WNP164" s="643"/>
      <c r="WNQ164" s="374"/>
      <c r="WNR164" s="374"/>
      <c r="WNS164" s="644"/>
      <c r="WNT164" s="377"/>
      <c r="WNU164" s="376"/>
      <c r="WNV164" s="376"/>
      <c r="WNW164" s="376"/>
      <c r="WNX164" s="376"/>
      <c r="WNY164" s="378"/>
      <c r="WNZ164" s="374"/>
      <c r="WOA164" s="640"/>
      <c r="WOB164" s="641"/>
      <c r="WOC164" s="641"/>
      <c r="WOD164" s="642"/>
      <c r="WOE164" s="641"/>
      <c r="WOF164" s="643"/>
      <c r="WOG164" s="374"/>
      <c r="WOH164" s="374"/>
      <c r="WOI164" s="644"/>
      <c r="WOJ164" s="377"/>
      <c r="WOK164" s="376"/>
      <c r="WOL164" s="376"/>
      <c r="WOM164" s="376"/>
      <c r="WON164" s="376"/>
      <c r="WOO164" s="378"/>
      <c r="WOP164" s="374"/>
      <c r="WOQ164" s="640"/>
      <c r="WOR164" s="641"/>
      <c r="WOS164" s="641"/>
      <c r="WOT164" s="642"/>
      <c r="WOU164" s="641"/>
      <c r="WOV164" s="643"/>
      <c r="WOW164" s="374"/>
      <c r="WOX164" s="374"/>
      <c r="WOY164" s="644"/>
      <c r="WOZ164" s="377"/>
      <c r="WPA164" s="376"/>
      <c r="WPB164" s="376"/>
      <c r="WPC164" s="376"/>
      <c r="WPD164" s="376"/>
      <c r="WPE164" s="378"/>
      <c r="WPF164" s="374"/>
      <c r="WPG164" s="640"/>
      <c r="WPH164" s="641"/>
      <c r="WPI164" s="641"/>
      <c r="WPJ164" s="642"/>
      <c r="WPK164" s="641"/>
      <c r="WPL164" s="643"/>
      <c r="WPM164" s="374"/>
      <c r="WPN164" s="374"/>
      <c r="WPO164" s="644"/>
      <c r="WPP164" s="377"/>
      <c r="WPQ164" s="376"/>
      <c r="WPR164" s="376"/>
      <c r="WPS164" s="376"/>
      <c r="WPT164" s="376"/>
      <c r="WPU164" s="378"/>
      <c r="WPV164" s="374"/>
      <c r="WPW164" s="640"/>
      <c r="WPX164" s="641"/>
      <c r="WPY164" s="641"/>
      <c r="WPZ164" s="642"/>
      <c r="WQA164" s="641"/>
      <c r="WQB164" s="643"/>
      <c r="WQC164" s="374"/>
      <c r="WQD164" s="374"/>
      <c r="WQE164" s="644"/>
      <c r="WQF164" s="377"/>
      <c r="WQG164" s="376"/>
      <c r="WQH164" s="376"/>
      <c r="WQI164" s="376"/>
      <c r="WQJ164" s="376"/>
      <c r="WQK164" s="378"/>
      <c r="WQL164" s="374"/>
      <c r="WQM164" s="640"/>
      <c r="WQN164" s="641"/>
      <c r="WQO164" s="641"/>
      <c r="WQP164" s="642"/>
      <c r="WQQ164" s="641"/>
      <c r="WQR164" s="643"/>
      <c r="WQS164" s="374"/>
      <c r="WQT164" s="374"/>
      <c r="WQU164" s="644"/>
      <c r="WQV164" s="377"/>
      <c r="WQW164" s="376"/>
      <c r="WQX164" s="376"/>
      <c r="WQY164" s="376"/>
      <c r="WQZ164" s="376"/>
      <c r="WRA164" s="378"/>
      <c r="WRB164" s="374"/>
      <c r="WRC164" s="640"/>
      <c r="WRD164" s="641"/>
      <c r="WRE164" s="641"/>
      <c r="WRF164" s="642"/>
      <c r="WRG164" s="641"/>
      <c r="WRH164" s="643"/>
      <c r="WRI164" s="374"/>
      <c r="WRJ164" s="374"/>
      <c r="WRK164" s="644"/>
      <c r="WRL164" s="377"/>
      <c r="WRM164" s="376"/>
      <c r="WRN164" s="376"/>
      <c r="WRO164" s="376"/>
      <c r="WRP164" s="376"/>
      <c r="WRQ164" s="378"/>
      <c r="WRR164" s="374"/>
      <c r="WRS164" s="640"/>
      <c r="WRT164" s="641"/>
      <c r="WRU164" s="641"/>
      <c r="WRV164" s="642"/>
      <c r="WRW164" s="641"/>
      <c r="WRX164" s="643"/>
      <c r="WRY164" s="374"/>
      <c r="WRZ164" s="374"/>
      <c r="WSA164" s="644"/>
      <c r="WSB164" s="377"/>
      <c r="WSC164" s="376"/>
      <c r="WSD164" s="376"/>
      <c r="WSE164" s="376"/>
      <c r="WSF164" s="376"/>
      <c r="WSG164" s="378"/>
      <c r="WSH164" s="374"/>
      <c r="WSI164" s="640"/>
      <c r="WSJ164" s="641"/>
      <c r="WSK164" s="641"/>
      <c r="WSL164" s="642"/>
      <c r="WSM164" s="641"/>
      <c r="WSN164" s="643"/>
      <c r="WSO164" s="374"/>
      <c r="WSP164" s="374"/>
      <c r="WSQ164" s="644"/>
      <c r="WSR164" s="377"/>
      <c r="WSS164" s="376"/>
      <c r="WST164" s="376"/>
      <c r="WSU164" s="376"/>
      <c r="WSV164" s="376"/>
      <c r="WSW164" s="378"/>
      <c r="WSX164" s="374"/>
      <c r="WSY164" s="640"/>
      <c r="WSZ164" s="641"/>
      <c r="WTA164" s="641"/>
      <c r="WTB164" s="642"/>
      <c r="WTC164" s="641"/>
      <c r="WTD164" s="643"/>
      <c r="WTE164" s="374"/>
      <c r="WTF164" s="374"/>
      <c r="WTG164" s="644"/>
      <c r="WTH164" s="377"/>
      <c r="WTI164" s="376"/>
      <c r="WTJ164" s="376"/>
      <c r="WTK164" s="376"/>
      <c r="WTL164" s="376"/>
      <c r="WTM164" s="378"/>
      <c r="WTN164" s="374"/>
      <c r="WTO164" s="640"/>
      <c r="WTP164" s="641"/>
      <c r="WTQ164" s="641"/>
      <c r="WTR164" s="642"/>
      <c r="WTS164" s="641"/>
      <c r="WTT164" s="643"/>
      <c r="WTU164" s="374"/>
      <c r="WTV164" s="374"/>
      <c r="WTW164" s="644"/>
      <c r="WTX164" s="377"/>
      <c r="WTY164" s="376"/>
      <c r="WTZ164" s="376"/>
      <c r="WUA164" s="376"/>
      <c r="WUB164" s="376"/>
      <c r="WUC164" s="378"/>
      <c r="WUD164" s="374"/>
      <c r="WUE164" s="640"/>
      <c r="WUF164" s="641"/>
      <c r="WUG164" s="641"/>
      <c r="WUH164" s="642"/>
      <c r="WUI164" s="641"/>
      <c r="WUJ164" s="643"/>
      <c r="WUK164" s="374"/>
      <c r="WUL164" s="374"/>
      <c r="WUM164" s="644"/>
      <c r="WUN164" s="377"/>
      <c r="WUO164" s="376"/>
      <c r="WUP164" s="376"/>
      <c r="WUQ164" s="376"/>
      <c r="WUR164" s="376"/>
      <c r="WUS164" s="378"/>
      <c r="WUT164" s="374"/>
      <c r="WUU164" s="640"/>
      <c r="WUV164" s="641"/>
      <c r="WUW164" s="641"/>
      <c r="WUX164" s="642"/>
      <c r="WUY164" s="641"/>
      <c r="WUZ164" s="643"/>
      <c r="WVA164" s="374"/>
      <c r="WVB164" s="374"/>
      <c r="WVC164" s="644"/>
      <c r="WVD164" s="377"/>
      <c r="WVE164" s="376"/>
      <c r="WVF164" s="376"/>
      <c r="WVG164" s="376"/>
      <c r="WVH164" s="376"/>
      <c r="WVI164" s="378"/>
      <c r="WVJ164" s="374"/>
      <c r="WVK164" s="640"/>
      <c r="WVL164" s="641"/>
      <c r="WVM164" s="641"/>
      <c r="WVN164" s="642"/>
      <c r="WVO164" s="641"/>
      <c r="WVP164" s="643"/>
      <c r="WVQ164" s="374"/>
      <c r="WVR164" s="374"/>
      <c r="WVS164" s="644"/>
      <c r="WVT164" s="377"/>
      <c r="WVU164" s="376"/>
      <c r="WVV164" s="376"/>
      <c r="WVW164" s="376"/>
      <c r="WVX164" s="376"/>
      <c r="WVY164" s="378"/>
      <c r="WVZ164" s="374"/>
      <c r="WWA164" s="640"/>
      <c r="WWB164" s="641"/>
      <c r="WWC164" s="641"/>
      <c r="WWD164" s="642"/>
      <c r="WWE164" s="641"/>
      <c r="WWF164" s="643"/>
      <c r="WWG164" s="374"/>
      <c r="WWH164" s="374"/>
      <c r="WWI164" s="644"/>
      <c r="WWJ164" s="377"/>
      <c r="WWK164" s="376"/>
      <c r="WWL164" s="376"/>
      <c r="WWM164" s="376"/>
      <c r="WWN164" s="376"/>
      <c r="WWO164" s="378"/>
      <c r="WWP164" s="374"/>
      <c r="WWQ164" s="640"/>
      <c r="WWR164" s="641"/>
      <c r="WWS164" s="641"/>
      <c r="WWT164" s="642"/>
      <c r="WWU164" s="641"/>
      <c r="WWV164" s="643"/>
      <c r="WWW164" s="374"/>
      <c r="WWX164" s="374"/>
      <c r="WWY164" s="644"/>
      <c r="WWZ164" s="377"/>
      <c r="WXA164" s="376"/>
      <c r="WXB164" s="376"/>
      <c r="WXC164" s="376"/>
      <c r="WXD164" s="376"/>
      <c r="WXE164" s="378"/>
      <c r="WXF164" s="374"/>
      <c r="WXG164" s="640"/>
      <c r="WXH164" s="641"/>
      <c r="WXI164" s="641"/>
      <c r="WXJ164" s="642"/>
      <c r="WXK164" s="641"/>
      <c r="WXL164" s="643"/>
      <c r="WXM164" s="374"/>
      <c r="WXN164" s="374"/>
      <c r="WXO164" s="644"/>
      <c r="WXP164" s="377"/>
      <c r="WXQ164" s="376"/>
      <c r="WXR164" s="376"/>
      <c r="WXS164" s="376"/>
      <c r="WXT164" s="376"/>
      <c r="WXU164" s="378"/>
      <c r="WXV164" s="374"/>
      <c r="WXW164" s="640"/>
      <c r="WXX164" s="641"/>
      <c r="WXY164" s="641"/>
      <c r="WXZ164" s="642"/>
      <c r="WYA164" s="641"/>
      <c r="WYB164" s="643"/>
      <c r="WYC164" s="374"/>
      <c r="WYD164" s="374"/>
      <c r="WYE164" s="644"/>
      <c r="WYF164" s="377"/>
      <c r="WYG164" s="376"/>
      <c r="WYH164" s="376"/>
      <c r="WYI164" s="376"/>
      <c r="WYJ164" s="376"/>
      <c r="WYK164" s="378"/>
      <c r="WYL164" s="374"/>
      <c r="WYM164" s="640"/>
      <c r="WYN164" s="641"/>
      <c r="WYO164" s="641"/>
      <c r="WYP164" s="642"/>
      <c r="WYQ164" s="641"/>
      <c r="WYR164" s="643"/>
      <c r="WYS164" s="374"/>
      <c r="WYT164" s="374"/>
      <c r="WYU164" s="644"/>
      <c r="WYV164" s="377"/>
      <c r="WYW164" s="376"/>
      <c r="WYX164" s="376"/>
      <c r="WYY164" s="376"/>
      <c r="WYZ164" s="376"/>
      <c r="WZA164" s="378"/>
      <c r="WZB164" s="374"/>
      <c r="WZC164" s="640"/>
      <c r="WZD164" s="641"/>
      <c r="WZE164" s="641"/>
      <c r="WZF164" s="642"/>
      <c r="WZG164" s="641"/>
      <c r="WZH164" s="643"/>
      <c r="WZI164" s="374"/>
      <c r="WZJ164" s="374"/>
      <c r="WZK164" s="644"/>
      <c r="WZL164" s="377"/>
      <c r="WZM164" s="376"/>
      <c r="WZN164" s="376"/>
      <c r="WZO164" s="376"/>
      <c r="WZP164" s="376"/>
      <c r="WZQ164" s="378"/>
      <c r="WZR164" s="374"/>
      <c r="WZS164" s="640"/>
      <c r="WZT164" s="641"/>
      <c r="WZU164" s="641"/>
      <c r="WZV164" s="642"/>
      <c r="WZW164" s="641"/>
      <c r="WZX164" s="643"/>
      <c r="WZY164" s="374"/>
      <c r="WZZ164" s="374"/>
      <c r="XAA164" s="644"/>
      <c r="XAB164" s="377"/>
      <c r="XAC164" s="376"/>
      <c r="XAD164" s="376"/>
      <c r="XAE164" s="376"/>
      <c r="XAF164" s="376"/>
      <c r="XAG164" s="378"/>
      <c r="XAH164" s="374"/>
      <c r="XAI164" s="640"/>
      <c r="XAJ164" s="641"/>
      <c r="XAK164" s="641"/>
      <c r="XAL164" s="642"/>
      <c r="XAM164" s="641"/>
      <c r="XAN164" s="643"/>
      <c r="XAO164" s="374"/>
      <c r="XAP164" s="374"/>
      <c r="XAQ164" s="644"/>
      <c r="XAR164" s="377"/>
      <c r="XAS164" s="376"/>
      <c r="XAT164" s="376"/>
      <c r="XAU164" s="376"/>
      <c r="XAV164" s="376"/>
      <c r="XAW164" s="378"/>
      <c r="XAX164" s="374"/>
      <c r="XAY164" s="640"/>
      <c r="XAZ164" s="641"/>
      <c r="XBA164" s="641"/>
      <c r="XBB164" s="642"/>
      <c r="XBC164" s="641"/>
      <c r="XBD164" s="643"/>
      <c r="XBE164" s="374"/>
      <c r="XBF164" s="374"/>
      <c r="XBG164" s="644"/>
      <c r="XBH164" s="377"/>
      <c r="XBI164" s="376"/>
      <c r="XBJ164" s="376"/>
      <c r="XBK164" s="376"/>
      <c r="XBL164" s="376"/>
      <c r="XBM164" s="378"/>
      <c r="XBN164" s="374"/>
      <c r="XBO164" s="640"/>
      <c r="XBP164" s="641"/>
      <c r="XBQ164" s="641"/>
      <c r="XBR164" s="642"/>
      <c r="XBS164" s="641"/>
      <c r="XBT164" s="643"/>
      <c r="XBU164" s="374"/>
      <c r="XBV164" s="374"/>
      <c r="XBW164" s="644"/>
      <c r="XBX164" s="377"/>
      <c r="XBY164" s="376"/>
      <c r="XBZ164" s="376"/>
      <c r="XCA164" s="376"/>
      <c r="XCB164" s="376"/>
      <c r="XCC164" s="378"/>
      <c r="XCD164" s="374"/>
      <c r="XCE164" s="640"/>
      <c r="XCF164" s="641"/>
      <c r="XCG164" s="641"/>
      <c r="XCH164" s="642"/>
      <c r="XCI164" s="641"/>
      <c r="XCJ164" s="643"/>
      <c r="XCK164" s="374"/>
      <c r="XCL164" s="374"/>
      <c r="XCM164" s="644"/>
      <c r="XCN164" s="377"/>
      <c r="XCO164" s="376"/>
      <c r="XCP164" s="376"/>
      <c r="XCQ164" s="376"/>
      <c r="XCR164" s="376"/>
      <c r="XCS164" s="378"/>
      <c r="XCT164" s="374"/>
      <c r="XCU164" s="640"/>
      <c r="XCV164" s="641"/>
      <c r="XCW164" s="641"/>
      <c r="XCX164" s="642"/>
      <c r="XCY164" s="641"/>
      <c r="XCZ164" s="643"/>
      <c r="XDA164" s="374"/>
      <c r="XDB164" s="374"/>
      <c r="XDC164" s="644"/>
      <c r="XDD164" s="377"/>
      <c r="XDE164" s="376"/>
      <c r="XDF164" s="376"/>
      <c r="XDG164" s="376"/>
      <c r="XDH164" s="376"/>
      <c r="XDI164" s="378"/>
      <c r="XDJ164" s="374"/>
      <c r="XDK164" s="640"/>
      <c r="XDL164" s="641"/>
      <c r="XDM164" s="641"/>
      <c r="XDN164" s="642"/>
      <c r="XDO164" s="641"/>
      <c r="XDP164" s="643"/>
      <c r="XDQ164" s="374"/>
      <c r="XDR164" s="374"/>
      <c r="XDS164" s="644"/>
      <c r="XDT164" s="377"/>
      <c r="XDU164" s="376"/>
      <c r="XDV164" s="376"/>
      <c r="XDW164" s="376"/>
      <c r="XDX164" s="376"/>
      <c r="XDY164" s="378"/>
      <c r="XDZ164" s="374"/>
      <c r="XEA164" s="640"/>
      <c r="XEB164" s="641"/>
      <c r="XEC164" s="641"/>
      <c r="XED164" s="642"/>
      <c r="XEE164" s="641"/>
      <c r="XEF164" s="643"/>
      <c r="XEG164" s="374"/>
      <c r="XEH164" s="374"/>
      <c r="XEI164" s="644"/>
      <c r="XEJ164" s="377"/>
      <c r="XEK164" s="376"/>
      <c r="XEL164" s="376"/>
      <c r="XEM164" s="376"/>
      <c r="XEN164" s="376"/>
      <c r="XEO164" s="378"/>
      <c r="XEP164" s="374"/>
      <c r="XEQ164" s="640"/>
      <c r="XER164" s="641"/>
      <c r="XES164" s="641"/>
      <c r="XET164" s="642"/>
      <c r="XEU164" s="641"/>
      <c r="XEV164" s="643"/>
      <c r="XEW164" s="374"/>
      <c r="XEX164" s="374"/>
      <c r="XEY164" s="644"/>
    </row>
    <row r="165" spans="1:16379" ht="14.4" x14ac:dyDescent="0.3">
      <c r="A165" s="428" t="s">
        <v>637</v>
      </c>
      <c r="B165" s="166" t="s">
        <v>29</v>
      </c>
      <c r="C165" s="166" t="s">
        <v>29</v>
      </c>
      <c r="D165" s="166" t="s">
        <v>29</v>
      </c>
      <c r="E165" s="166" t="s">
        <v>29</v>
      </c>
      <c r="F165" s="11" t="s">
        <v>681</v>
      </c>
      <c r="G165" s="14">
        <v>1</v>
      </c>
      <c r="H165" s="439">
        <v>2</v>
      </c>
      <c r="I165" s="439">
        <v>1</v>
      </c>
      <c r="J165" s="439">
        <v>1</v>
      </c>
      <c r="K165" s="440" t="s">
        <v>345</v>
      </c>
      <c r="L165" s="439">
        <v>1</v>
      </c>
      <c r="M165" s="8" t="s">
        <v>700</v>
      </c>
      <c r="N165" s="166" t="s">
        <v>311</v>
      </c>
      <c r="O165" s="166">
        <v>6</v>
      </c>
      <c r="P165" s="87"/>
      <c r="Q165" s="659" t="s">
        <v>521</v>
      </c>
      <c r="R165" s="648" t="s">
        <v>521</v>
      </c>
      <c r="S165" s="376"/>
      <c r="T165" s="641"/>
      <c r="U165" s="641"/>
      <c r="V165" s="642"/>
      <c r="W165" s="641"/>
      <c r="X165" s="643"/>
      <c r="Y165" s="374"/>
      <c r="Z165" s="374"/>
      <c r="AA165" s="644"/>
      <c r="AB165" s="645"/>
      <c r="AC165" s="376"/>
      <c r="AD165" s="376"/>
      <c r="AE165" s="376"/>
      <c r="AF165" s="376"/>
      <c r="AG165" s="378"/>
      <c r="AH165" s="646"/>
      <c r="AI165" s="641"/>
      <c r="AJ165" s="641"/>
      <c r="AK165" s="641"/>
      <c r="AL165" s="642"/>
      <c r="AM165" s="641"/>
      <c r="AN165" s="643"/>
      <c r="AO165" s="374"/>
      <c r="AP165" s="374"/>
      <c r="AQ165" s="644"/>
      <c r="AR165" s="645"/>
      <c r="AS165" s="376"/>
      <c r="AT165" s="376"/>
      <c r="AU165" s="376"/>
      <c r="AV165" s="376"/>
      <c r="AW165" s="378"/>
      <c r="AX165" s="646"/>
      <c r="AY165" s="641"/>
      <c r="AZ165" s="641"/>
      <c r="BA165" s="641"/>
      <c r="BB165" s="642"/>
      <c r="BC165" s="641"/>
      <c r="BD165" s="643"/>
      <c r="BE165" s="374"/>
      <c r="BF165" s="374"/>
      <c r="BG165" s="644"/>
      <c r="BH165" s="645"/>
      <c r="BI165" s="376"/>
      <c r="BJ165" s="376"/>
      <c r="BK165" s="376"/>
      <c r="BL165" s="376"/>
      <c r="BM165" s="378"/>
      <c r="BN165" s="646"/>
      <c r="BO165" s="641"/>
      <c r="BP165" s="641"/>
      <c r="BQ165" s="641"/>
      <c r="BR165" s="642"/>
      <c r="BS165" s="641"/>
      <c r="BT165" s="643"/>
      <c r="BU165" s="374"/>
      <c r="BV165" s="374"/>
      <c r="BW165" s="644"/>
      <c r="BX165" s="645"/>
      <c r="BY165" s="376"/>
      <c r="BZ165" s="376"/>
      <c r="CA165" s="376"/>
      <c r="CB165" s="376"/>
      <c r="CC165" s="378"/>
      <c r="CD165" s="646"/>
      <c r="CE165" s="641"/>
      <c r="CF165" s="641"/>
      <c r="CG165" s="641"/>
      <c r="CH165" s="642"/>
      <c r="CI165" s="641"/>
      <c r="CJ165" s="643"/>
      <c r="CK165" s="374"/>
      <c r="CL165" s="374"/>
      <c r="CM165" s="644"/>
      <c r="CN165" s="645"/>
      <c r="CO165" s="376"/>
      <c r="CP165" s="376"/>
      <c r="CQ165" s="376"/>
      <c r="CR165" s="376"/>
      <c r="CS165" s="378"/>
      <c r="CT165" s="646"/>
      <c r="CU165" s="641"/>
      <c r="CV165" s="641"/>
      <c r="CW165" s="641"/>
      <c r="CX165" s="642"/>
      <c r="CY165" s="641"/>
      <c r="CZ165" s="643"/>
      <c r="DA165" s="374"/>
      <c r="DB165" s="374"/>
      <c r="DC165" s="644"/>
      <c r="DD165" s="645"/>
      <c r="DE165" s="376"/>
      <c r="DF165" s="376"/>
      <c r="DG165" s="376"/>
      <c r="DH165" s="376"/>
      <c r="DI165" s="378"/>
      <c r="DJ165" s="646"/>
      <c r="DK165" s="641"/>
      <c r="DL165" s="641"/>
      <c r="DM165" s="641"/>
      <c r="DN165" s="642"/>
      <c r="DO165" s="641"/>
      <c r="DP165" s="643"/>
      <c r="DQ165" s="374"/>
      <c r="DR165" s="374"/>
      <c r="DS165" s="644"/>
      <c r="DT165" s="645"/>
      <c r="DU165" s="376"/>
      <c r="DV165" s="376"/>
      <c r="DW165" s="376"/>
      <c r="DX165" s="376"/>
      <c r="DY165" s="378"/>
      <c r="DZ165" s="646"/>
      <c r="EA165" s="641"/>
      <c r="EB165" s="641"/>
      <c r="EC165" s="641"/>
      <c r="ED165" s="642"/>
      <c r="EE165" s="641"/>
      <c r="EF165" s="643"/>
      <c r="EG165" s="374"/>
      <c r="EH165" s="374"/>
      <c r="EI165" s="644"/>
      <c r="EJ165" s="645"/>
      <c r="EK165" s="376"/>
      <c r="EL165" s="376"/>
      <c r="EM165" s="376"/>
      <c r="EN165" s="376"/>
      <c r="EO165" s="378"/>
      <c r="EP165" s="646"/>
      <c r="EQ165" s="641"/>
      <c r="ER165" s="641"/>
      <c r="ES165" s="641"/>
      <c r="ET165" s="642"/>
      <c r="EU165" s="641"/>
      <c r="EV165" s="643"/>
      <c r="EW165" s="374"/>
      <c r="EX165" s="374"/>
      <c r="EY165" s="644"/>
      <c r="EZ165" s="645"/>
      <c r="FA165" s="376"/>
      <c r="FB165" s="376"/>
      <c r="FC165" s="376"/>
      <c r="FD165" s="376"/>
      <c r="FE165" s="378"/>
      <c r="FF165" s="646"/>
      <c r="FG165" s="641"/>
      <c r="FH165" s="641"/>
      <c r="FI165" s="641"/>
      <c r="FJ165" s="642"/>
      <c r="FK165" s="641"/>
      <c r="FL165" s="643"/>
      <c r="FM165" s="374"/>
      <c r="FN165" s="374"/>
      <c r="FO165" s="644"/>
      <c r="FP165" s="645"/>
      <c r="FQ165" s="376"/>
      <c r="FR165" s="376"/>
      <c r="FS165" s="376"/>
      <c r="FT165" s="376"/>
      <c r="FU165" s="378"/>
      <c r="FV165" s="646"/>
      <c r="FW165" s="641"/>
      <c r="FX165" s="641"/>
      <c r="FY165" s="641"/>
      <c r="FZ165" s="642"/>
      <c r="GA165" s="641"/>
      <c r="GB165" s="643"/>
      <c r="GC165" s="374"/>
      <c r="GD165" s="374"/>
      <c r="GE165" s="644"/>
      <c r="GF165" s="645"/>
      <c r="GG165" s="376"/>
      <c r="GH165" s="376"/>
      <c r="GI165" s="376"/>
      <c r="GJ165" s="376"/>
      <c r="GK165" s="378"/>
      <c r="GL165" s="646"/>
      <c r="GM165" s="641"/>
      <c r="GN165" s="641"/>
      <c r="GO165" s="641"/>
      <c r="GP165" s="642"/>
      <c r="GQ165" s="641"/>
      <c r="GR165" s="643"/>
      <c r="GS165" s="374"/>
      <c r="GT165" s="374"/>
      <c r="GU165" s="644"/>
      <c r="GV165" s="645"/>
      <c r="GW165" s="376"/>
      <c r="GX165" s="376"/>
      <c r="GY165" s="376"/>
      <c r="GZ165" s="376"/>
      <c r="HA165" s="378"/>
      <c r="HB165" s="646"/>
      <c r="HC165" s="641"/>
      <c r="HD165" s="641"/>
      <c r="HE165" s="641"/>
      <c r="HF165" s="642"/>
      <c r="HG165" s="641"/>
      <c r="HH165" s="643"/>
      <c r="HI165" s="374"/>
      <c r="HJ165" s="374"/>
      <c r="HK165" s="644"/>
      <c r="HL165" s="645"/>
      <c r="HM165" s="376"/>
      <c r="HN165" s="376"/>
      <c r="HO165" s="376"/>
      <c r="HP165" s="376"/>
      <c r="HQ165" s="378"/>
      <c r="HR165" s="646"/>
      <c r="HS165" s="641"/>
      <c r="HT165" s="641"/>
      <c r="HU165" s="641"/>
      <c r="HV165" s="642"/>
      <c r="HW165" s="641"/>
      <c r="HX165" s="643"/>
      <c r="HY165" s="374"/>
      <c r="HZ165" s="374"/>
      <c r="IA165" s="644"/>
      <c r="IB165" s="645"/>
      <c r="IC165" s="376"/>
      <c r="ID165" s="376"/>
      <c r="IE165" s="376"/>
      <c r="IF165" s="376"/>
      <c r="IG165" s="378"/>
      <c r="IH165" s="646"/>
      <c r="II165" s="641"/>
      <c r="IJ165" s="641"/>
      <c r="IK165" s="641"/>
      <c r="IL165" s="642"/>
      <c r="IM165" s="641"/>
      <c r="IN165" s="643"/>
      <c r="IO165" s="374"/>
      <c r="IP165" s="374"/>
      <c r="IQ165" s="644"/>
      <c r="IR165" s="645"/>
      <c r="IS165" s="376"/>
      <c r="IT165" s="376"/>
      <c r="IU165" s="376"/>
      <c r="IV165" s="376"/>
      <c r="IW165" s="378"/>
      <c r="IX165" s="646"/>
      <c r="IY165" s="641"/>
      <c r="IZ165" s="641"/>
      <c r="JA165" s="641"/>
      <c r="JB165" s="642"/>
      <c r="JC165" s="641"/>
      <c r="JD165" s="643"/>
      <c r="JE165" s="374"/>
      <c r="JF165" s="374"/>
      <c r="JG165" s="644"/>
      <c r="JH165" s="645"/>
      <c r="JI165" s="376"/>
      <c r="JJ165" s="376"/>
      <c r="JK165" s="376"/>
      <c r="JL165" s="376"/>
      <c r="JM165" s="378"/>
      <c r="JN165" s="646"/>
      <c r="JO165" s="641"/>
      <c r="JP165" s="641"/>
      <c r="JQ165" s="641"/>
      <c r="JR165" s="642"/>
      <c r="JS165" s="641"/>
      <c r="JT165" s="643"/>
      <c r="JU165" s="374"/>
      <c r="JV165" s="374"/>
      <c r="JW165" s="644"/>
      <c r="JX165" s="645"/>
      <c r="JY165" s="376"/>
      <c r="JZ165" s="376"/>
      <c r="KA165" s="376"/>
      <c r="KB165" s="376"/>
      <c r="KC165" s="378"/>
      <c r="KD165" s="646"/>
      <c r="KE165" s="641"/>
      <c r="KF165" s="641"/>
      <c r="KG165" s="641"/>
      <c r="KH165" s="642"/>
      <c r="KI165" s="641"/>
      <c r="KJ165" s="643"/>
      <c r="KK165" s="374"/>
      <c r="KL165" s="374"/>
      <c r="KM165" s="644"/>
      <c r="KN165" s="645"/>
      <c r="KO165" s="376"/>
      <c r="KP165" s="376"/>
      <c r="KQ165" s="376"/>
      <c r="KR165" s="376"/>
      <c r="KS165" s="378"/>
      <c r="KT165" s="646"/>
      <c r="KU165" s="641"/>
      <c r="KV165" s="641"/>
      <c r="KW165" s="641"/>
      <c r="KX165" s="642"/>
      <c r="KY165" s="641"/>
      <c r="KZ165" s="643"/>
      <c r="LA165" s="374"/>
      <c r="LB165" s="374"/>
      <c r="LC165" s="644"/>
      <c r="LD165" s="645"/>
      <c r="LE165" s="376"/>
      <c r="LF165" s="376"/>
      <c r="LG165" s="376"/>
      <c r="LH165" s="376"/>
      <c r="LI165" s="378"/>
      <c r="LJ165" s="646"/>
      <c r="LK165" s="641"/>
      <c r="LL165" s="641"/>
      <c r="LM165" s="641"/>
      <c r="LN165" s="642"/>
      <c r="LO165" s="641"/>
      <c r="LP165" s="643"/>
      <c r="LQ165" s="374"/>
      <c r="LR165" s="374"/>
      <c r="LS165" s="644"/>
      <c r="LT165" s="645"/>
      <c r="LU165" s="376"/>
      <c r="LV165" s="376"/>
      <c r="LW165" s="376"/>
      <c r="LX165" s="376"/>
      <c r="LY165" s="378"/>
      <c r="LZ165" s="646"/>
      <c r="MA165" s="641"/>
      <c r="MB165" s="641"/>
      <c r="MC165" s="641"/>
      <c r="MD165" s="642"/>
      <c r="ME165" s="641"/>
      <c r="MF165" s="643"/>
      <c r="MG165" s="374"/>
      <c r="MH165" s="374"/>
      <c r="MI165" s="644"/>
      <c r="MJ165" s="645"/>
      <c r="MK165" s="376"/>
      <c r="ML165" s="376"/>
      <c r="MM165" s="376"/>
      <c r="MN165" s="376"/>
      <c r="MO165" s="378"/>
      <c r="MP165" s="646"/>
      <c r="MQ165" s="641"/>
      <c r="MR165" s="641"/>
      <c r="MS165" s="641"/>
      <c r="MT165" s="642"/>
      <c r="MU165" s="641"/>
      <c r="MV165" s="643"/>
      <c r="MW165" s="374"/>
      <c r="MX165" s="374"/>
      <c r="MY165" s="644"/>
      <c r="MZ165" s="645"/>
      <c r="NA165" s="376"/>
      <c r="NB165" s="376"/>
      <c r="NC165" s="376"/>
      <c r="ND165" s="376"/>
      <c r="NE165" s="378"/>
      <c r="NF165" s="646"/>
      <c r="NG165" s="641"/>
      <c r="NH165" s="641"/>
      <c r="NI165" s="641"/>
      <c r="NJ165" s="642"/>
      <c r="NK165" s="641"/>
      <c r="NL165" s="643"/>
      <c r="NM165" s="374"/>
      <c r="NN165" s="374"/>
      <c r="NO165" s="644"/>
      <c r="NP165" s="645"/>
      <c r="NQ165" s="376"/>
      <c r="NR165" s="376"/>
      <c r="NS165" s="376"/>
      <c r="NT165" s="376"/>
      <c r="NU165" s="378"/>
      <c r="NV165" s="646"/>
      <c r="NW165" s="641"/>
      <c r="NX165" s="641"/>
      <c r="NY165" s="641"/>
      <c r="NZ165" s="642"/>
      <c r="OA165" s="641"/>
      <c r="OB165" s="643"/>
      <c r="OC165" s="374"/>
      <c r="OD165" s="374"/>
      <c r="OE165" s="644"/>
      <c r="OF165" s="645"/>
      <c r="OG165" s="376"/>
      <c r="OH165" s="376"/>
      <c r="OI165" s="376"/>
      <c r="OJ165" s="376"/>
      <c r="OK165" s="378"/>
      <c r="OL165" s="646"/>
      <c r="OM165" s="641"/>
      <c r="ON165" s="641"/>
      <c r="OO165" s="641"/>
      <c r="OP165" s="642"/>
      <c r="OQ165" s="641"/>
      <c r="OR165" s="643"/>
      <c r="OS165" s="374"/>
      <c r="OT165" s="374"/>
      <c r="OU165" s="644"/>
      <c r="OV165" s="645"/>
      <c r="OW165" s="376"/>
      <c r="OX165" s="376"/>
      <c r="OY165" s="376"/>
      <c r="OZ165" s="376"/>
      <c r="PA165" s="378"/>
      <c r="PB165" s="646"/>
      <c r="PC165" s="641"/>
      <c r="PD165" s="641"/>
      <c r="PE165" s="641"/>
      <c r="PF165" s="642"/>
      <c r="PG165" s="641"/>
      <c r="PH165" s="643"/>
      <c r="PI165" s="374"/>
      <c r="PJ165" s="374"/>
      <c r="PK165" s="644"/>
      <c r="PL165" s="645"/>
      <c r="PM165" s="376"/>
      <c r="PN165" s="376"/>
      <c r="PO165" s="376"/>
      <c r="PP165" s="376"/>
      <c r="PQ165" s="378"/>
      <c r="PR165" s="646"/>
      <c r="PS165" s="641"/>
      <c r="PT165" s="641"/>
      <c r="PU165" s="641"/>
      <c r="PV165" s="642"/>
      <c r="PW165" s="641"/>
      <c r="PX165" s="643"/>
      <c r="PY165" s="374"/>
      <c r="PZ165" s="374"/>
      <c r="QA165" s="644"/>
      <c r="QB165" s="645"/>
      <c r="QC165" s="376"/>
      <c r="QD165" s="376"/>
      <c r="QE165" s="376"/>
      <c r="QF165" s="376"/>
      <c r="QG165" s="378"/>
      <c r="QH165" s="646"/>
      <c r="QI165" s="641"/>
      <c r="QJ165" s="641"/>
      <c r="QK165" s="641"/>
      <c r="QL165" s="642"/>
      <c r="QM165" s="641"/>
      <c r="QN165" s="643"/>
      <c r="QO165" s="374"/>
      <c r="QP165" s="374"/>
      <c r="QQ165" s="644"/>
      <c r="QR165" s="645"/>
      <c r="QS165" s="376"/>
      <c r="QT165" s="376"/>
      <c r="QU165" s="376"/>
      <c r="QV165" s="376"/>
      <c r="QW165" s="378"/>
      <c r="QX165" s="646"/>
      <c r="QY165" s="641"/>
      <c r="QZ165" s="641"/>
      <c r="RA165" s="641"/>
      <c r="RB165" s="642"/>
      <c r="RC165" s="641"/>
      <c r="RD165" s="643"/>
      <c r="RE165" s="374"/>
      <c r="RF165" s="374"/>
      <c r="RG165" s="644"/>
      <c r="RH165" s="645"/>
      <c r="RI165" s="376"/>
      <c r="RJ165" s="376"/>
      <c r="RK165" s="376"/>
      <c r="RL165" s="376"/>
      <c r="RM165" s="378"/>
      <c r="RN165" s="646"/>
      <c r="RO165" s="641"/>
      <c r="RP165" s="641"/>
      <c r="RQ165" s="641"/>
      <c r="RR165" s="642"/>
      <c r="RS165" s="641"/>
      <c r="RT165" s="643"/>
      <c r="RU165" s="374"/>
      <c r="RV165" s="374"/>
      <c r="RW165" s="644"/>
      <c r="RX165" s="645"/>
      <c r="RY165" s="376"/>
      <c r="RZ165" s="376"/>
      <c r="SA165" s="376"/>
      <c r="SB165" s="376"/>
      <c r="SC165" s="378"/>
      <c r="SD165" s="646"/>
      <c r="SE165" s="641"/>
      <c r="SF165" s="641"/>
      <c r="SG165" s="641"/>
      <c r="SH165" s="642"/>
      <c r="SI165" s="641"/>
      <c r="SJ165" s="643"/>
      <c r="SK165" s="374"/>
      <c r="SL165" s="374"/>
      <c r="SM165" s="644"/>
      <c r="SN165" s="645"/>
      <c r="SO165" s="376"/>
      <c r="SP165" s="376"/>
      <c r="SQ165" s="376"/>
      <c r="SR165" s="376"/>
      <c r="SS165" s="378"/>
      <c r="ST165" s="646"/>
      <c r="SU165" s="641"/>
      <c r="SV165" s="641"/>
      <c r="SW165" s="641"/>
      <c r="SX165" s="642"/>
      <c r="SY165" s="641"/>
      <c r="SZ165" s="643"/>
      <c r="TA165" s="374"/>
      <c r="TB165" s="374"/>
      <c r="TC165" s="644"/>
      <c r="TD165" s="645"/>
      <c r="TE165" s="376"/>
      <c r="TF165" s="376"/>
      <c r="TG165" s="376"/>
      <c r="TH165" s="376"/>
      <c r="TI165" s="378"/>
      <c r="TJ165" s="646"/>
      <c r="TK165" s="641"/>
      <c r="TL165" s="641"/>
      <c r="TM165" s="641"/>
      <c r="TN165" s="642"/>
      <c r="TO165" s="641"/>
      <c r="TP165" s="643"/>
      <c r="TQ165" s="374"/>
      <c r="TR165" s="374"/>
      <c r="TS165" s="644"/>
      <c r="TT165" s="645"/>
      <c r="TU165" s="376"/>
      <c r="TV165" s="376"/>
      <c r="TW165" s="376"/>
      <c r="TX165" s="376"/>
      <c r="TY165" s="378"/>
      <c r="TZ165" s="646"/>
      <c r="UA165" s="641"/>
      <c r="UB165" s="641"/>
      <c r="UC165" s="641"/>
      <c r="UD165" s="642"/>
      <c r="UE165" s="641"/>
      <c r="UF165" s="643"/>
      <c r="UG165" s="374"/>
      <c r="UH165" s="374"/>
      <c r="UI165" s="644"/>
      <c r="UJ165" s="645"/>
      <c r="UK165" s="376"/>
      <c r="UL165" s="376"/>
      <c r="UM165" s="376"/>
      <c r="UN165" s="376"/>
      <c r="UO165" s="378"/>
      <c r="UP165" s="646"/>
      <c r="UQ165" s="641"/>
      <c r="UR165" s="641"/>
      <c r="US165" s="641"/>
      <c r="UT165" s="642"/>
      <c r="UU165" s="641"/>
      <c r="UV165" s="643"/>
      <c r="UW165" s="374"/>
      <c r="UX165" s="374"/>
      <c r="UY165" s="644"/>
      <c r="UZ165" s="645"/>
      <c r="VA165" s="376"/>
      <c r="VB165" s="376"/>
      <c r="VC165" s="376"/>
      <c r="VD165" s="376"/>
      <c r="VE165" s="378"/>
      <c r="VF165" s="646"/>
      <c r="VG165" s="641"/>
      <c r="VH165" s="641"/>
      <c r="VI165" s="641"/>
      <c r="VJ165" s="642"/>
      <c r="VK165" s="641"/>
      <c r="VL165" s="643"/>
      <c r="VM165" s="374"/>
      <c r="VN165" s="374"/>
      <c r="VO165" s="644"/>
      <c r="VP165" s="645"/>
      <c r="VQ165" s="376"/>
      <c r="VR165" s="376"/>
      <c r="VS165" s="376"/>
      <c r="VT165" s="376"/>
      <c r="VU165" s="378"/>
      <c r="VV165" s="646"/>
      <c r="VW165" s="641"/>
      <c r="VX165" s="641"/>
      <c r="VY165" s="641"/>
      <c r="VZ165" s="642"/>
      <c r="WA165" s="641"/>
      <c r="WB165" s="643"/>
      <c r="WC165" s="374"/>
      <c r="WD165" s="374"/>
      <c r="WE165" s="644"/>
      <c r="WF165" s="645"/>
      <c r="WG165" s="376"/>
      <c r="WH165" s="376"/>
      <c r="WI165" s="376"/>
      <c r="WJ165" s="376"/>
      <c r="WK165" s="378"/>
      <c r="WL165" s="646"/>
      <c r="WM165" s="641"/>
      <c r="WN165" s="641"/>
      <c r="WO165" s="641"/>
      <c r="WP165" s="642"/>
      <c r="WQ165" s="641"/>
      <c r="WR165" s="643"/>
      <c r="WS165" s="374"/>
      <c r="WT165" s="374"/>
      <c r="WU165" s="644"/>
      <c r="WV165" s="645"/>
      <c r="WW165" s="376"/>
      <c r="WX165" s="376"/>
      <c r="WY165" s="376"/>
      <c r="WZ165" s="376"/>
      <c r="XA165" s="378"/>
      <c r="XB165" s="646"/>
      <c r="XC165" s="641"/>
      <c r="XD165" s="641"/>
      <c r="XE165" s="641"/>
      <c r="XF165" s="642"/>
      <c r="XG165" s="641"/>
      <c r="XH165" s="643"/>
      <c r="XI165" s="374"/>
      <c r="XJ165" s="374"/>
      <c r="XK165" s="644"/>
      <c r="XL165" s="645"/>
      <c r="XM165" s="376"/>
      <c r="XN165" s="376"/>
      <c r="XO165" s="376"/>
      <c r="XP165" s="376"/>
      <c r="XQ165" s="378"/>
      <c r="XR165" s="646"/>
      <c r="XS165" s="641"/>
      <c r="XT165" s="641"/>
      <c r="XU165" s="641"/>
      <c r="XV165" s="642"/>
      <c r="XW165" s="641"/>
      <c r="XX165" s="643"/>
      <c r="XY165" s="374"/>
      <c r="XZ165" s="374"/>
      <c r="YA165" s="644"/>
      <c r="YB165" s="645"/>
      <c r="YC165" s="376"/>
      <c r="YD165" s="376"/>
      <c r="YE165" s="376"/>
      <c r="YF165" s="376"/>
      <c r="YG165" s="378"/>
      <c r="YH165" s="646"/>
      <c r="YI165" s="641"/>
      <c r="YJ165" s="641"/>
      <c r="YK165" s="641"/>
      <c r="YL165" s="642"/>
      <c r="YM165" s="641"/>
      <c r="YN165" s="643"/>
      <c r="YO165" s="374"/>
      <c r="YP165" s="374"/>
      <c r="YQ165" s="644"/>
      <c r="YR165" s="645"/>
      <c r="YS165" s="376"/>
      <c r="YT165" s="376"/>
      <c r="YU165" s="376"/>
      <c r="YV165" s="376"/>
      <c r="YW165" s="378"/>
      <c r="YX165" s="646"/>
      <c r="YY165" s="641"/>
      <c r="YZ165" s="641"/>
      <c r="ZA165" s="641"/>
      <c r="ZB165" s="642"/>
      <c r="ZC165" s="641"/>
      <c r="ZD165" s="643"/>
      <c r="ZE165" s="374"/>
      <c r="ZF165" s="374"/>
      <c r="ZG165" s="644"/>
      <c r="ZH165" s="645"/>
      <c r="ZI165" s="376"/>
      <c r="ZJ165" s="376"/>
      <c r="ZK165" s="376"/>
      <c r="ZL165" s="376"/>
      <c r="ZM165" s="378"/>
      <c r="ZN165" s="646"/>
      <c r="ZO165" s="641"/>
      <c r="ZP165" s="641"/>
      <c r="ZQ165" s="641"/>
      <c r="ZR165" s="642"/>
      <c r="ZS165" s="641"/>
      <c r="ZT165" s="643"/>
      <c r="ZU165" s="374"/>
      <c r="ZV165" s="374"/>
      <c r="ZW165" s="644"/>
      <c r="ZX165" s="645"/>
      <c r="ZY165" s="376"/>
      <c r="ZZ165" s="376"/>
      <c r="AAA165" s="376"/>
      <c r="AAB165" s="376"/>
      <c r="AAC165" s="378"/>
      <c r="AAD165" s="646"/>
      <c r="AAE165" s="641"/>
      <c r="AAF165" s="641"/>
      <c r="AAG165" s="641"/>
      <c r="AAH165" s="642"/>
      <c r="AAI165" s="641"/>
      <c r="AAJ165" s="643"/>
      <c r="AAK165" s="374"/>
      <c r="AAL165" s="374"/>
      <c r="AAM165" s="644"/>
      <c r="AAN165" s="645"/>
      <c r="AAO165" s="376"/>
      <c r="AAP165" s="376"/>
      <c r="AAQ165" s="376"/>
      <c r="AAR165" s="376"/>
      <c r="AAS165" s="378"/>
      <c r="AAT165" s="646"/>
      <c r="AAU165" s="641"/>
      <c r="AAV165" s="641"/>
      <c r="AAW165" s="641"/>
      <c r="AAX165" s="642"/>
      <c r="AAY165" s="641"/>
      <c r="AAZ165" s="643"/>
      <c r="ABA165" s="374"/>
      <c r="ABB165" s="374"/>
      <c r="ABC165" s="644"/>
      <c r="ABD165" s="645"/>
      <c r="ABE165" s="376"/>
      <c r="ABF165" s="376"/>
      <c r="ABG165" s="376"/>
      <c r="ABH165" s="376"/>
      <c r="ABI165" s="378"/>
      <c r="ABJ165" s="646"/>
      <c r="ABK165" s="641"/>
      <c r="ABL165" s="641"/>
      <c r="ABM165" s="641"/>
      <c r="ABN165" s="642"/>
      <c r="ABO165" s="641"/>
      <c r="ABP165" s="643"/>
      <c r="ABQ165" s="374"/>
      <c r="ABR165" s="374"/>
      <c r="ABS165" s="644"/>
      <c r="ABT165" s="645"/>
      <c r="ABU165" s="376"/>
      <c r="ABV165" s="376"/>
      <c r="ABW165" s="376"/>
      <c r="ABX165" s="376"/>
      <c r="ABY165" s="378"/>
      <c r="ABZ165" s="646"/>
      <c r="ACA165" s="641"/>
      <c r="ACB165" s="641"/>
      <c r="ACC165" s="641"/>
      <c r="ACD165" s="642"/>
      <c r="ACE165" s="641"/>
      <c r="ACF165" s="643"/>
      <c r="ACG165" s="374"/>
      <c r="ACH165" s="374"/>
      <c r="ACI165" s="644"/>
      <c r="ACJ165" s="645"/>
      <c r="ACK165" s="376"/>
      <c r="ACL165" s="376"/>
      <c r="ACM165" s="376"/>
      <c r="ACN165" s="376"/>
      <c r="ACO165" s="378"/>
      <c r="ACP165" s="646"/>
      <c r="ACQ165" s="641"/>
      <c r="ACR165" s="641"/>
      <c r="ACS165" s="641"/>
      <c r="ACT165" s="642"/>
      <c r="ACU165" s="641"/>
      <c r="ACV165" s="643"/>
      <c r="ACW165" s="374"/>
      <c r="ACX165" s="374"/>
      <c r="ACY165" s="644"/>
      <c r="ACZ165" s="645"/>
      <c r="ADA165" s="376"/>
      <c r="ADB165" s="376"/>
      <c r="ADC165" s="376"/>
      <c r="ADD165" s="376"/>
      <c r="ADE165" s="378"/>
      <c r="ADF165" s="646"/>
      <c r="ADG165" s="641"/>
      <c r="ADH165" s="641"/>
      <c r="ADI165" s="641"/>
      <c r="ADJ165" s="642"/>
      <c r="ADK165" s="641"/>
      <c r="ADL165" s="643"/>
      <c r="ADM165" s="374"/>
      <c r="ADN165" s="374"/>
      <c r="ADO165" s="644"/>
      <c r="ADP165" s="645"/>
      <c r="ADQ165" s="376"/>
      <c r="ADR165" s="376"/>
      <c r="ADS165" s="376"/>
      <c r="ADT165" s="376"/>
      <c r="ADU165" s="378"/>
      <c r="ADV165" s="646"/>
      <c r="ADW165" s="641"/>
      <c r="ADX165" s="641"/>
      <c r="ADY165" s="641"/>
      <c r="ADZ165" s="642"/>
      <c r="AEA165" s="641"/>
      <c r="AEB165" s="643"/>
      <c r="AEC165" s="374"/>
      <c r="AED165" s="374"/>
      <c r="AEE165" s="644"/>
      <c r="AEF165" s="645"/>
      <c r="AEG165" s="376"/>
      <c r="AEH165" s="376"/>
      <c r="AEI165" s="376"/>
      <c r="AEJ165" s="376"/>
      <c r="AEK165" s="378"/>
      <c r="AEL165" s="646"/>
      <c r="AEM165" s="641"/>
      <c r="AEN165" s="641"/>
      <c r="AEO165" s="641"/>
      <c r="AEP165" s="642"/>
      <c r="AEQ165" s="641"/>
      <c r="AER165" s="643"/>
      <c r="AES165" s="374"/>
      <c r="AET165" s="374"/>
      <c r="AEU165" s="644"/>
      <c r="AEV165" s="645"/>
      <c r="AEW165" s="376"/>
      <c r="AEX165" s="376"/>
      <c r="AEY165" s="376"/>
      <c r="AEZ165" s="376"/>
      <c r="AFA165" s="378"/>
      <c r="AFB165" s="646"/>
      <c r="AFC165" s="641"/>
      <c r="AFD165" s="641"/>
      <c r="AFE165" s="641"/>
      <c r="AFF165" s="642"/>
      <c r="AFG165" s="641"/>
      <c r="AFH165" s="643"/>
      <c r="AFI165" s="374"/>
      <c r="AFJ165" s="374"/>
      <c r="AFK165" s="644"/>
      <c r="AFL165" s="645"/>
      <c r="AFM165" s="376"/>
      <c r="AFN165" s="376"/>
      <c r="AFO165" s="376"/>
      <c r="AFP165" s="376"/>
      <c r="AFQ165" s="378"/>
      <c r="AFR165" s="646"/>
      <c r="AFS165" s="641"/>
      <c r="AFT165" s="641"/>
      <c r="AFU165" s="641"/>
      <c r="AFV165" s="642"/>
      <c r="AFW165" s="641"/>
      <c r="AFX165" s="643"/>
      <c r="AFY165" s="374"/>
      <c r="AFZ165" s="374"/>
      <c r="AGA165" s="644"/>
      <c r="AGB165" s="645"/>
      <c r="AGC165" s="376"/>
      <c r="AGD165" s="376"/>
      <c r="AGE165" s="376"/>
      <c r="AGF165" s="376"/>
      <c r="AGG165" s="378"/>
      <c r="AGH165" s="646"/>
      <c r="AGI165" s="641"/>
      <c r="AGJ165" s="641"/>
      <c r="AGK165" s="641"/>
      <c r="AGL165" s="642"/>
      <c r="AGM165" s="641"/>
      <c r="AGN165" s="643"/>
      <c r="AGO165" s="374"/>
      <c r="AGP165" s="374"/>
      <c r="AGQ165" s="644"/>
      <c r="AGR165" s="645"/>
      <c r="AGS165" s="376"/>
      <c r="AGT165" s="376"/>
      <c r="AGU165" s="376"/>
      <c r="AGV165" s="376"/>
      <c r="AGW165" s="378"/>
      <c r="AGX165" s="646"/>
      <c r="AGY165" s="641"/>
      <c r="AGZ165" s="641"/>
      <c r="AHA165" s="641"/>
      <c r="AHB165" s="642"/>
      <c r="AHC165" s="641"/>
      <c r="AHD165" s="643"/>
      <c r="AHE165" s="374"/>
      <c r="AHF165" s="374"/>
      <c r="AHG165" s="644"/>
      <c r="AHH165" s="645"/>
      <c r="AHI165" s="376"/>
      <c r="AHJ165" s="376"/>
      <c r="AHK165" s="376"/>
      <c r="AHL165" s="376"/>
      <c r="AHM165" s="378"/>
      <c r="AHN165" s="646"/>
      <c r="AHO165" s="641"/>
      <c r="AHP165" s="641"/>
      <c r="AHQ165" s="641"/>
      <c r="AHR165" s="642"/>
      <c r="AHS165" s="641"/>
      <c r="AHT165" s="643"/>
      <c r="AHU165" s="374"/>
      <c r="AHV165" s="374"/>
      <c r="AHW165" s="644"/>
      <c r="AHX165" s="645"/>
      <c r="AHY165" s="376"/>
      <c r="AHZ165" s="376"/>
      <c r="AIA165" s="376"/>
      <c r="AIB165" s="376"/>
      <c r="AIC165" s="378"/>
      <c r="AID165" s="646"/>
      <c r="AIE165" s="641"/>
      <c r="AIF165" s="641"/>
      <c r="AIG165" s="641"/>
      <c r="AIH165" s="642"/>
      <c r="AII165" s="641"/>
      <c r="AIJ165" s="643"/>
      <c r="AIK165" s="374"/>
      <c r="AIL165" s="374"/>
      <c r="AIM165" s="644"/>
      <c r="AIN165" s="645"/>
      <c r="AIO165" s="376"/>
      <c r="AIP165" s="376"/>
      <c r="AIQ165" s="376"/>
      <c r="AIR165" s="376"/>
      <c r="AIS165" s="378"/>
      <c r="AIT165" s="646"/>
      <c r="AIU165" s="641"/>
      <c r="AIV165" s="641"/>
      <c r="AIW165" s="641"/>
      <c r="AIX165" s="642"/>
      <c r="AIY165" s="641"/>
      <c r="AIZ165" s="643"/>
      <c r="AJA165" s="374"/>
      <c r="AJB165" s="374"/>
      <c r="AJC165" s="644"/>
      <c r="AJD165" s="645"/>
      <c r="AJE165" s="376"/>
      <c r="AJF165" s="376"/>
      <c r="AJG165" s="376"/>
      <c r="AJH165" s="376"/>
      <c r="AJI165" s="378"/>
      <c r="AJJ165" s="646"/>
      <c r="AJK165" s="641"/>
      <c r="AJL165" s="641"/>
      <c r="AJM165" s="641"/>
      <c r="AJN165" s="642"/>
      <c r="AJO165" s="641"/>
      <c r="AJP165" s="643"/>
      <c r="AJQ165" s="374"/>
      <c r="AJR165" s="374"/>
      <c r="AJS165" s="644"/>
      <c r="AJT165" s="645"/>
      <c r="AJU165" s="376"/>
      <c r="AJV165" s="376"/>
      <c r="AJW165" s="376"/>
      <c r="AJX165" s="376"/>
      <c r="AJY165" s="378"/>
      <c r="AJZ165" s="646"/>
      <c r="AKA165" s="641"/>
      <c r="AKB165" s="641"/>
      <c r="AKC165" s="641"/>
      <c r="AKD165" s="642"/>
      <c r="AKE165" s="641"/>
      <c r="AKF165" s="643"/>
      <c r="AKG165" s="374"/>
      <c r="AKH165" s="374"/>
      <c r="AKI165" s="644"/>
      <c r="AKJ165" s="645"/>
      <c r="AKK165" s="376"/>
      <c r="AKL165" s="376"/>
      <c r="AKM165" s="376"/>
      <c r="AKN165" s="376"/>
      <c r="AKO165" s="378"/>
      <c r="AKP165" s="646"/>
      <c r="AKQ165" s="641"/>
      <c r="AKR165" s="641"/>
      <c r="AKS165" s="641"/>
      <c r="AKT165" s="642"/>
      <c r="AKU165" s="641"/>
      <c r="AKV165" s="643"/>
      <c r="AKW165" s="374"/>
      <c r="AKX165" s="374"/>
      <c r="AKY165" s="644"/>
      <c r="AKZ165" s="645"/>
      <c r="ALA165" s="376"/>
      <c r="ALB165" s="376"/>
      <c r="ALC165" s="376"/>
      <c r="ALD165" s="376"/>
      <c r="ALE165" s="378"/>
      <c r="ALF165" s="646"/>
      <c r="ALG165" s="641"/>
      <c r="ALH165" s="641"/>
      <c r="ALI165" s="641"/>
      <c r="ALJ165" s="642"/>
      <c r="ALK165" s="641"/>
      <c r="ALL165" s="643"/>
      <c r="ALM165" s="374"/>
      <c r="ALN165" s="374"/>
      <c r="ALO165" s="644"/>
      <c r="ALP165" s="645"/>
      <c r="ALQ165" s="376"/>
      <c r="ALR165" s="376"/>
      <c r="ALS165" s="376"/>
      <c r="ALT165" s="376"/>
      <c r="ALU165" s="378"/>
      <c r="ALV165" s="646"/>
      <c r="ALW165" s="641"/>
      <c r="ALX165" s="641"/>
      <c r="ALY165" s="641"/>
      <c r="ALZ165" s="642"/>
      <c r="AMA165" s="641"/>
      <c r="AMB165" s="643"/>
      <c r="AMC165" s="374"/>
      <c r="AMD165" s="374"/>
      <c r="AME165" s="644"/>
      <c r="AMF165" s="645"/>
      <c r="AMG165" s="376"/>
      <c r="AMH165" s="376"/>
      <c r="AMI165" s="376"/>
      <c r="AMJ165" s="376"/>
      <c r="AMK165" s="378"/>
      <c r="AML165" s="646"/>
      <c r="AMM165" s="641"/>
      <c r="AMN165" s="641"/>
      <c r="AMO165" s="641"/>
      <c r="AMP165" s="642"/>
      <c r="AMQ165" s="641"/>
      <c r="AMR165" s="643"/>
      <c r="AMS165" s="374"/>
      <c r="AMT165" s="374"/>
      <c r="AMU165" s="644"/>
      <c r="AMV165" s="645"/>
      <c r="AMW165" s="376"/>
      <c r="AMX165" s="376"/>
      <c r="AMY165" s="376"/>
      <c r="AMZ165" s="376"/>
      <c r="ANA165" s="378"/>
      <c r="ANB165" s="646"/>
      <c r="ANC165" s="641"/>
      <c r="AND165" s="641"/>
      <c r="ANE165" s="641"/>
      <c r="ANF165" s="642"/>
      <c r="ANG165" s="641"/>
      <c r="ANH165" s="643"/>
      <c r="ANI165" s="374"/>
      <c r="ANJ165" s="374"/>
      <c r="ANK165" s="644"/>
      <c r="ANL165" s="645"/>
      <c r="ANM165" s="376"/>
      <c r="ANN165" s="376"/>
      <c r="ANO165" s="376"/>
      <c r="ANP165" s="376"/>
      <c r="ANQ165" s="378"/>
      <c r="ANR165" s="646"/>
      <c r="ANS165" s="641"/>
      <c r="ANT165" s="641"/>
      <c r="ANU165" s="641"/>
      <c r="ANV165" s="642"/>
      <c r="ANW165" s="641"/>
      <c r="ANX165" s="643"/>
      <c r="ANY165" s="374"/>
      <c r="ANZ165" s="374"/>
      <c r="AOA165" s="644"/>
      <c r="AOB165" s="645"/>
      <c r="AOC165" s="376"/>
      <c r="AOD165" s="376"/>
      <c r="AOE165" s="376"/>
      <c r="AOF165" s="376"/>
      <c r="AOG165" s="378"/>
      <c r="AOH165" s="646"/>
      <c r="AOI165" s="641"/>
      <c r="AOJ165" s="641"/>
      <c r="AOK165" s="641"/>
      <c r="AOL165" s="642"/>
      <c r="AOM165" s="641"/>
      <c r="AON165" s="643"/>
      <c r="AOO165" s="374"/>
      <c r="AOP165" s="374"/>
      <c r="AOQ165" s="644"/>
      <c r="AOR165" s="645"/>
      <c r="AOS165" s="376"/>
      <c r="AOT165" s="376"/>
      <c r="AOU165" s="376"/>
      <c r="AOV165" s="376"/>
      <c r="AOW165" s="378"/>
      <c r="AOX165" s="646"/>
      <c r="AOY165" s="641"/>
      <c r="AOZ165" s="641"/>
      <c r="APA165" s="641"/>
      <c r="APB165" s="642"/>
      <c r="APC165" s="641"/>
      <c r="APD165" s="643"/>
      <c r="APE165" s="374"/>
      <c r="APF165" s="374"/>
      <c r="APG165" s="644"/>
      <c r="APH165" s="645"/>
      <c r="API165" s="376"/>
      <c r="APJ165" s="376"/>
      <c r="APK165" s="376"/>
      <c r="APL165" s="376"/>
      <c r="APM165" s="378"/>
      <c r="APN165" s="646"/>
      <c r="APO165" s="641"/>
      <c r="APP165" s="641"/>
      <c r="APQ165" s="641"/>
      <c r="APR165" s="642"/>
      <c r="APS165" s="641"/>
      <c r="APT165" s="643"/>
      <c r="APU165" s="374"/>
      <c r="APV165" s="374"/>
      <c r="APW165" s="644"/>
      <c r="APX165" s="645"/>
      <c r="APY165" s="376"/>
      <c r="APZ165" s="376"/>
      <c r="AQA165" s="376"/>
      <c r="AQB165" s="376"/>
      <c r="AQC165" s="378"/>
      <c r="AQD165" s="646"/>
      <c r="AQE165" s="641"/>
      <c r="AQF165" s="641"/>
      <c r="AQG165" s="641"/>
      <c r="AQH165" s="642"/>
      <c r="AQI165" s="641"/>
      <c r="AQJ165" s="643"/>
      <c r="AQK165" s="374"/>
      <c r="AQL165" s="374"/>
      <c r="AQM165" s="644"/>
      <c r="AQN165" s="645"/>
      <c r="AQO165" s="376"/>
      <c r="AQP165" s="376"/>
      <c r="AQQ165" s="376"/>
      <c r="AQR165" s="376"/>
      <c r="AQS165" s="378"/>
      <c r="AQT165" s="646"/>
      <c r="AQU165" s="641"/>
      <c r="AQV165" s="641"/>
      <c r="AQW165" s="641"/>
      <c r="AQX165" s="642"/>
      <c r="AQY165" s="641"/>
      <c r="AQZ165" s="643"/>
      <c r="ARA165" s="374"/>
      <c r="ARB165" s="374"/>
      <c r="ARC165" s="644"/>
      <c r="ARD165" s="645"/>
      <c r="ARE165" s="376"/>
      <c r="ARF165" s="376"/>
      <c r="ARG165" s="376"/>
      <c r="ARH165" s="376"/>
      <c r="ARI165" s="378"/>
      <c r="ARJ165" s="646"/>
      <c r="ARK165" s="641"/>
      <c r="ARL165" s="641"/>
      <c r="ARM165" s="641"/>
      <c r="ARN165" s="642"/>
      <c r="ARO165" s="641"/>
      <c r="ARP165" s="643"/>
      <c r="ARQ165" s="374"/>
      <c r="ARR165" s="374"/>
      <c r="ARS165" s="644"/>
      <c r="ART165" s="645"/>
      <c r="ARU165" s="376"/>
      <c r="ARV165" s="376"/>
      <c r="ARW165" s="376"/>
      <c r="ARX165" s="376"/>
      <c r="ARY165" s="378"/>
      <c r="ARZ165" s="646"/>
      <c r="ASA165" s="641"/>
      <c r="ASB165" s="641"/>
      <c r="ASC165" s="641"/>
      <c r="ASD165" s="642"/>
      <c r="ASE165" s="641"/>
      <c r="ASF165" s="643"/>
      <c r="ASG165" s="374"/>
      <c r="ASH165" s="374"/>
      <c r="ASI165" s="644"/>
      <c r="ASJ165" s="645"/>
      <c r="ASK165" s="376"/>
      <c r="ASL165" s="376"/>
      <c r="ASM165" s="376"/>
      <c r="ASN165" s="376"/>
      <c r="ASO165" s="378"/>
      <c r="ASP165" s="646"/>
      <c r="ASQ165" s="641"/>
      <c r="ASR165" s="641"/>
      <c r="ASS165" s="641"/>
      <c r="AST165" s="642"/>
      <c r="ASU165" s="641"/>
      <c r="ASV165" s="643"/>
      <c r="ASW165" s="374"/>
      <c r="ASX165" s="374"/>
      <c r="ASY165" s="644"/>
      <c r="ASZ165" s="645"/>
      <c r="ATA165" s="376"/>
      <c r="ATB165" s="376"/>
      <c r="ATC165" s="376"/>
      <c r="ATD165" s="376"/>
      <c r="ATE165" s="378"/>
      <c r="ATF165" s="646"/>
      <c r="ATG165" s="641"/>
      <c r="ATH165" s="641"/>
      <c r="ATI165" s="641"/>
      <c r="ATJ165" s="642"/>
      <c r="ATK165" s="641"/>
      <c r="ATL165" s="643"/>
      <c r="ATM165" s="374"/>
      <c r="ATN165" s="374"/>
      <c r="ATO165" s="644"/>
      <c r="ATP165" s="645"/>
      <c r="ATQ165" s="376"/>
      <c r="ATR165" s="376"/>
      <c r="ATS165" s="376"/>
      <c r="ATT165" s="376"/>
      <c r="ATU165" s="378"/>
      <c r="ATV165" s="646"/>
      <c r="ATW165" s="641"/>
      <c r="ATX165" s="641"/>
      <c r="ATY165" s="641"/>
      <c r="ATZ165" s="642"/>
      <c r="AUA165" s="641"/>
      <c r="AUB165" s="643"/>
      <c r="AUC165" s="374"/>
      <c r="AUD165" s="374"/>
      <c r="AUE165" s="644"/>
      <c r="AUF165" s="645"/>
      <c r="AUG165" s="376"/>
      <c r="AUH165" s="376"/>
      <c r="AUI165" s="376"/>
      <c r="AUJ165" s="376"/>
      <c r="AUK165" s="378"/>
      <c r="AUL165" s="646"/>
      <c r="AUM165" s="641"/>
      <c r="AUN165" s="641"/>
      <c r="AUO165" s="641"/>
      <c r="AUP165" s="642"/>
      <c r="AUQ165" s="641"/>
      <c r="AUR165" s="643"/>
      <c r="AUS165" s="374"/>
      <c r="AUT165" s="374"/>
      <c r="AUU165" s="644"/>
      <c r="AUV165" s="645"/>
      <c r="AUW165" s="376"/>
      <c r="AUX165" s="376"/>
      <c r="AUY165" s="376"/>
      <c r="AUZ165" s="376"/>
      <c r="AVA165" s="378"/>
      <c r="AVB165" s="646"/>
      <c r="AVC165" s="641"/>
      <c r="AVD165" s="641"/>
      <c r="AVE165" s="641"/>
      <c r="AVF165" s="642"/>
      <c r="AVG165" s="641"/>
      <c r="AVH165" s="643"/>
      <c r="AVI165" s="374"/>
      <c r="AVJ165" s="374"/>
      <c r="AVK165" s="644"/>
      <c r="AVL165" s="645"/>
      <c r="AVM165" s="376"/>
      <c r="AVN165" s="376"/>
      <c r="AVO165" s="376"/>
      <c r="AVP165" s="376"/>
      <c r="AVQ165" s="378"/>
      <c r="AVR165" s="646"/>
      <c r="AVS165" s="641"/>
      <c r="AVT165" s="641"/>
      <c r="AVU165" s="641"/>
      <c r="AVV165" s="642"/>
      <c r="AVW165" s="641"/>
      <c r="AVX165" s="643"/>
      <c r="AVY165" s="374"/>
      <c r="AVZ165" s="374"/>
      <c r="AWA165" s="644"/>
      <c r="AWB165" s="645"/>
      <c r="AWC165" s="376"/>
      <c r="AWD165" s="376"/>
      <c r="AWE165" s="376"/>
      <c r="AWF165" s="376"/>
      <c r="AWG165" s="378"/>
      <c r="AWH165" s="646"/>
      <c r="AWI165" s="641"/>
      <c r="AWJ165" s="641"/>
      <c r="AWK165" s="641"/>
      <c r="AWL165" s="642"/>
      <c r="AWM165" s="641"/>
      <c r="AWN165" s="643"/>
      <c r="AWO165" s="374"/>
      <c r="AWP165" s="374"/>
      <c r="AWQ165" s="644"/>
      <c r="AWR165" s="645"/>
      <c r="AWS165" s="376"/>
      <c r="AWT165" s="376"/>
      <c r="AWU165" s="376"/>
      <c r="AWV165" s="376"/>
      <c r="AWW165" s="378"/>
      <c r="AWX165" s="646"/>
      <c r="AWY165" s="641"/>
      <c r="AWZ165" s="641"/>
      <c r="AXA165" s="641"/>
      <c r="AXB165" s="642"/>
      <c r="AXC165" s="641"/>
      <c r="AXD165" s="643"/>
      <c r="AXE165" s="374"/>
      <c r="AXF165" s="374"/>
      <c r="AXG165" s="644"/>
      <c r="AXH165" s="645"/>
      <c r="AXI165" s="376"/>
      <c r="AXJ165" s="376"/>
      <c r="AXK165" s="376"/>
      <c r="AXL165" s="376"/>
      <c r="AXM165" s="378"/>
      <c r="AXN165" s="646"/>
      <c r="AXO165" s="641"/>
      <c r="AXP165" s="641"/>
      <c r="AXQ165" s="641"/>
      <c r="AXR165" s="642"/>
      <c r="AXS165" s="641"/>
      <c r="AXT165" s="643"/>
      <c r="AXU165" s="374"/>
      <c r="AXV165" s="374"/>
      <c r="AXW165" s="644"/>
      <c r="AXX165" s="645"/>
      <c r="AXY165" s="376"/>
      <c r="AXZ165" s="376"/>
      <c r="AYA165" s="376"/>
      <c r="AYB165" s="376"/>
      <c r="AYC165" s="378"/>
      <c r="AYD165" s="646"/>
      <c r="AYE165" s="641"/>
      <c r="AYF165" s="641"/>
      <c r="AYG165" s="641"/>
      <c r="AYH165" s="642"/>
      <c r="AYI165" s="641"/>
      <c r="AYJ165" s="643"/>
      <c r="AYK165" s="374"/>
      <c r="AYL165" s="374"/>
      <c r="AYM165" s="644"/>
      <c r="AYN165" s="645"/>
      <c r="AYO165" s="376"/>
      <c r="AYP165" s="376"/>
      <c r="AYQ165" s="376"/>
      <c r="AYR165" s="376"/>
      <c r="AYS165" s="378"/>
      <c r="AYT165" s="646"/>
      <c r="AYU165" s="641"/>
      <c r="AYV165" s="641"/>
      <c r="AYW165" s="641"/>
      <c r="AYX165" s="642"/>
      <c r="AYY165" s="641"/>
      <c r="AYZ165" s="643"/>
      <c r="AZA165" s="374"/>
      <c r="AZB165" s="374"/>
      <c r="AZC165" s="644"/>
      <c r="AZD165" s="645"/>
      <c r="AZE165" s="376"/>
      <c r="AZF165" s="376"/>
      <c r="AZG165" s="376"/>
      <c r="AZH165" s="376"/>
      <c r="AZI165" s="378"/>
      <c r="AZJ165" s="646"/>
      <c r="AZK165" s="641"/>
      <c r="AZL165" s="641"/>
      <c r="AZM165" s="641"/>
      <c r="AZN165" s="642"/>
      <c r="AZO165" s="641"/>
      <c r="AZP165" s="643"/>
      <c r="AZQ165" s="374"/>
      <c r="AZR165" s="374"/>
      <c r="AZS165" s="644"/>
      <c r="AZT165" s="645"/>
      <c r="AZU165" s="376"/>
      <c r="AZV165" s="376"/>
      <c r="AZW165" s="376"/>
      <c r="AZX165" s="376"/>
      <c r="AZY165" s="378"/>
      <c r="AZZ165" s="646"/>
      <c r="BAA165" s="641"/>
      <c r="BAB165" s="641"/>
      <c r="BAC165" s="641"/>
      <c r="BAD165" s="642"/>
      <c r="BAE165" s="641"/>
      <c r="BAF165" s="643"/>
      <c r="BAG165" s="374"/>
      <c r="BAH165" s="374"/>
      <c r="BAI165" s="644"/>
      <c r="BAJ165" s="645"/>
      <c r="BAK165" s="376"/>
      <c r="BAL165" s="376"/>
      <c r="BAM165" s="376"/>
      <c r="BAN165" s="376"/>
      <c r="BAO165" s="378"/>
      <c r="BAP165" s="646"/>
      <c r="BAQ165" s="641"/>
      <c r="BAR165" s="641"/>
      <c r="BAS165" s="641"/>
      <c r="BAT165" s="642"/>
      <c r="BAU165" s="641"/>
      <c r="BAV165" s="643"/>
      <c r="BAW165" s="374"/>
      <c r="BAX165" s="374"/>
      <c r="BAY165" s="644"/>
      <c r="BAZ165" s="645"/>
      <c r="BBA165" s="376"/>
      <c r="BBB165" s="376"/>
      <c r="BBC165" s="376"/>
      <c r="BBD165" s="376"/>
      <c r="BBE165" s="378"/>
      <c r="BBF165" s="646"/>
      <c r="BBG165" s="641"/>
      <c r="BBH165" s="641"/>
      <c r="BBI165" s="641"/>
      <c r="BBJ165" s="642"/>
      <c r="BBK165" s="641"/>
      <c r="BBL165" s="643"/>
      <c r="BBM165" s="374"/>
      <c r="BBN165" s="374"/>
      <c r="BBO165" s="644"/>
      <c r="BBP165" s="645"/>
      <c r="BBQ165" s="376"/>
      <c r="BBR165" s="376"/>
      <c r="BBS165" s="376"/>
      <c r="BBT165" s="376"/>
      <c r="BBU165" s="378"/>
      <c r="BBV165" s="646"/>
      <c r="BBW165" s="641"/>
      <c r="BBX165" s="641"/>
      <c r="BBY165" s="641"/>
      <c r="BBZ165" s="642"/>
      <c r="BCA165" s="641"/>
      <c r="BCB165" s="643"/>
      <c r="BCC165" s="374"/>
      <c r="BCD165" s="374"/>
      <c r="BCE165" s="644"/>
      <c r="BCF165" s="645"/>
      <c r="BCG165" s="376"/>
      <c r="BCH165" s="376"/>
      <c r="BCI165" s="376"/>
      <c r="BCJ165" s="376"/>
      <c r="BCK165" s="378"/>
      <c r="BCL165" s="646"/>
      <c r="BCM165" s="641"/>
      <c r="BCN165" s="641"/>
      <c r="BCO165" s="641"/>
      <c r="BCP165" s="642"/>
      <c r="BCQ165" s="641"/>
      <c r="BCR165" s="643"/>
      <c r="BCS165" s="374"/>
      <c r="BCT165" s="374"/>
      <c r="BCU165" s="644"/>
      <c r="BCV165" s="645"/>
      <c r="BCW165" s="376"/>
      <c r="BCX165" s="376"/>
      <c r="BCY165" s="376"/>
      <c r="BCZ165" s="376"/>
      <c r="BDA165" s="378"/>
      <c r="BDB165" s="646"/>
      <c r="BDC165" s="641"/>
      <c r="BDD165" s="641"/>
      <c r="BDE165" s="641"/>
      <c r="BDF165" s="642"/>
      <c r="BDG165" s="641"/>
      <c r="BDH165" s="643"/>
      <c r="BDI165" s="374"/>
      <c r="BDJ165" s="374"/>
      <c r="BDK165" s="644"/>
      <c r="BDL165" s="645"/>
      <c r="BDM165" s="376"/>
      <c r="BDN165" s="376"/>
      <c r="BDO165" s="376"/>
      <c r="BDP165" s="376"/>
      <c r="BDQ165" s="378"/>
      <c r="BDR165" s="646"/>
      <c r="BDS165" s="641"/>
      <c r="BDT165" s="641"/>
      <c r="BDU165" s="641"/>
      <c r="BDV165" s="642"/>
      <c r="BDW165" s="641"/>
      <c r="BDX165" s="643"/>
      <c r="BDY165" s="374"/>
      <c r="BDZ165" s="374"/>
      <c r="BEA165" s="644"/>
      <c r="BEB165" s="645"/>
      <c r="BEC165" s="376"/>
      <c r="BED165" s="376"/>
      <c r="BEE165" s="376"/>
      <c r="BEF165" s="376"/>
      <c r="BEG165" s="378"/>
      <c r="BEH165" s="646"/>
      <c r="BEI165" s="641"/>
      <c r="BEJ165" s="641"/>
      <c r="BEK165" s="641"/>
      <c r="BEL165" s="642"/>
      <c r="BEM165" s="641"/>
      <c r="BEN165" s="643"/>
      <c r="BEO165" s="374"/>
      <c r="BEP165" s="374"/>
      <c r="BEQ165" s="644"/>
      <c r="BER165" s="645"/>
      <c r="BES165" s="376"/>
      <c r="BET165" s="376"/>
      <c r="BEU165" s="376"/>
      <c r="BEV165" s="376"/>
      <c r="BEW165" s="378"/>
      <c r="BEX165" s="646"/>
      <c r="BEY165" s="641"/>
      <c r="BEZ165" s="641"/>
      <c r="BFA165" s="641"/>
      <c r="BFB165" s="642"/>
      <c r="BFC165" s="641"/>
      <c r="BFD165" s="643"/>
      <c r="BFE165" s="374"/>
      <c r="BFF165" s="374"/>
      <c r="BFG165" s="644"/>
      <c r="BFH165" s="645"/>
      <c r="BFI165" s="376"/>
      <c r="BFJ165" s="376"/>
      <c r="BFK165" s="376"/>
      <c r="BFL165" s="376"/>
      <c r="BFM165" s="378"/>
      <c r="BFN165" s="646"/>
      <c r="BFO165" s="641"/>
      <c r="BFP165" s="641"/>
      <c r="BFQ165" s="641"/>
      <c r="BFR165" s="642"/>
      <c r="BFS165" s="641"/>
      <c r="BFT165" s="643"/>
      <c r="BFU165" s="374"/>
      <c r="BFV165" s="374"/>
      <c r="BFW165" s="644"/>
      <c r="BFX165" s="645"/>
      <c r="BFY165" s="376"/>
      <c r="BFZ165" s="376"/>
      <c r="BGA165" s="376"/>
      <c r="BGB165" s="376"/>
      <c r="BGC165" s="378"/>
      <c r="BGD165" s="646"/>
      <c r="BGE165" s="641"/>
      <c r="BGF165" s="641"/>
      <c r="BGG165" s="641"/>
      <c r="BGH165" s="642"/>
      <c r="BGI165" s="641"/>
      <c r="BGJ165" s="643"/>
      <c r="BGK165" s="374"/>
      <c r="BGL165" s="374"/>
      <c r="BGM165" s="644"/>
      <c r="BGN165" s="645"/>
      <c r="BGO165" s="376"/>
      <c r="BGP165" s="376"/>
      <c r="BGQ165" s="376"/>
      <c r="BGR165" s="376"/>
      <c r="BGS165" s="378"/>
      <c r="BGT165" s="646"/>
      <c r="BGU165" s="641"/>
      <c r="BGV165" s="641"/>
      <c r="BGW165" s="641"/>
      <c r="BGX165" s="642"/>
      <c r="BGY165" s="641"/>
      <c r="BGZ165" s="643"/>
      <c r="BHA165" s="374"/>
      <c r="BHB165" s="374"/>
      <c r="BHC165" s="644"/>
      <c r="BHD165" s="645"/>
      <c r="BHE165" s="376"/>
      <c r="BHF165" s="376"/>
      <c r="BHG165" s="376"/>
      <c r="BHH165" s="376"/>
      <c r="BHI165" s="378"/>
      <c r="BHJ165" s="646"/>
      <c r="BHK165" s="641"/>
      <c r="BHL165" s="641"/>
      <c r="BHM165" s="641"/>
      <c r="BHN165" s="642"/>
      <c r="BHO165" s="641"/>
      <c r="BHP165" s="643"/>
      <c r="BHQ165" s="374"/>
      <c r="BHR165" s="374"/>
      <c r="BHS165" s="644"/>
      <c r="BHT165" s="645"/>
      <c r="BHU165" s="376"/>
      <c r="BHV165" s="376"/>
      <c r="BHW165" s="376"/>
      <c r="BHX165" s="376"/>
      <c r="BHY165" s="378"/>
      <c r="BHZ165" s="646"/>
      <c r="BIA165" s="641"/>
      <c r="BIB165" s="641"/>
      <c r="BIC165" s="641"/>
      <c r="BID165" s="642"/>
      <c r="BIE165" s="641"/>
      <c r="BIF165" s="643"/>
      <c r="BIG165" s="374"/>
      <c r="BIH165" s="374"/>
      <c r="BII165" s="644"/>
      <c r="BIJ165" s="645"/>
      <c r="BIK165" s="376"/>
      <c r="BIL165" s="376"/>
      <c r="BIM165" s="376"/>
      <c r="BIN165" s="376"/>
      <c r="BIO165" s="378"/>
      <c r="BIP165" s="646"/>
      <c r="BIQ165" s="641"/>
      <c r="BIR165" s="641"/>
      <c r="BIS165" s="641"/>
      <c r="BIT165" s="642"/>
      <c r="BIU165" s="641"/>
      <c r="BIV165" s="643"/>
      <c r="BIW165" s="374"/>
      <c r="BIX165" s="374"/>
      <c r="BIY165" s="644"/>
      <c r="BIZ165" s="645"/>
      <c r="BJA165" s="376"/>
      <c r="BJB165" s="376"/>
      <c r="BJC165" s="376"/>
      <c r="BJD165" s="376"/>
      <c r="BJE165" s="378"/>
      <c r="BJF165" s="646"/>
      <c r="BJG165" s="641"/>
      <c r="BJH165" s="641"/>
      <c r="BJI165" s="641"/>
      <c r="BJJ165" s="642"/>
      <c r="BJK165" s="641"/>
      <c r="BJL165" s="643"/>
      <c r="BJM165" s="374"/>
      <c r="BJN165" s="374"/>
      <c r="BJO165" s="644"/>
      <c r="BJP165" s="645"/>
      <c r="BJQ165" s="376"/>
      <c r="BJR165" s="376"/>
      <c r="BJS165" s="376"/>
      <c r="BJT165" s="376"/>
      <c r="BJU165" s="378"/>
      <c r="BJV165" s="646"/>
      <c r="BJW165" s="641"/>
      <c r="BJX165" s="641"/>
      <c r="BJY165" s="641"/>
      <c r="BJZ165" s="642"/>
      <c r="BKA165" s="641"/>
      <c r="BKB165" s="643"/>
      <c r="BKC165" s="374"/>
      <c r="BKD165" s="374"/>
      <c r="BKE165" s="644"/>
      <c r="BKF165" s="645"/>
      <c r="BKG165" s="376"/>
      <c r="BKH165" s="376"/>
      <c r="BKI165" s="376"/>
      <c r="BKJ165" s="376"/>
      <c r="BKK165" s="378"/>
      <c r="BKL165" s="646"/>
      <c r="BKM165" s="641"/>
      <c r="BKN165" s="641"/>
      <c r="BKO165" s="641"/>
      <c r="BKP165" s="642"/>
      <c r="BKQ165" s="641"/>
      <c r="BKR165" s="643"/>
      <c r="BKS165" s="374"/>
      <c r="BKT165" s="374"/>
      <c r="BKU165" s="644"/>
      <c r="BKV165" s="645"/>
      <c r="BKW165" s="376"/>
      <c r="BKX165" s="376"/>
      <c r="BKY165" s="376"/>
      <c r="BKZ165" s="376"/>
      <c r="BLA165" s="378"/>
      <c r="BLB165" s="646"/>
      <c r="BLC165" s="641"/>
      <c r="BLD165" s="641"/>
      <c r="BLE165" s="641"/>
      <c r="BLF165" s="642"/>
      <c r="BLG165" s="641"/>
      <c r="BLH165" s="643"/>
      <c r="BLI165" s="374"/>
      <c r="BLJ165" s="374"/>
      <c r="BLK165" s="644"/>
      <c r="BLL165" s="645"/>
      <c r="BLM165" s="376"/>
      <c r="BLN165" s="376"/>
      <c r="BLO165" s="376"/>
      <c r="BLP165" s="376"/>
      <c r="BLQ165" s="378"/>
      <c r="BLR165" s="646"/>
      <c r="BLS165" s="641"/>
      <c r="BLT165" s="641"/>
      <c r="BLU165" s="641"/>
      <c r="BLV165" s="642"/>
      <c r="BLW165" s="641"/>
      <c r="BLX165" s="643"/>
      <c r="BLY165" s="374"/>
      <c r="BLZ165" s="374"/>
      <c r="BMA165" s="644"/>
      <c r="BMB165" s="645"/>
      <c r="BMC165" s="376"/>
      <c r="BMD165" s="376"/>
      <c r="BME165" s="376"/>
      <c r="BMF165" s="376"/>
      <c r="BMG165" s="378"/>
      <c r="BMH165" s="646"/>
      <c r="BMI165" s="641"/>
      <c r="BMJ165" s="641"/>
      <c r="BMK165" s="641"/>
      <c r="BML165" s="642"/>
      <c r="BMM165" s="641"/>
      <c r="BMN165" s="643"/>
      <c r="BMO165" s="374"/>
      <c r="BMP165" s="374"/>
      <c r="BMQ165" s="644"/>
      <c r="BMR165" s="645"/>
      <c r="BMS165" s="376"/>
      <c r="BMT165" s="376"/>
      <c r="BMU165" s="376"/>
      <c r="BMV165" s="376"/>
      <c r="BMW165" s="378"/>
      <c r="BMX165" s="646"/>
      <c r="BMY165" s="641"/>
      <c r="BMZ165" s="641"/>
      <c r="BNA165" s="641"/>
      <c r="BNB165" s="642"/>
      <c r="BNC165" s="641"/>
      <c r="BND165" s="643"/>
      <c r="BNE165" s="374"/>
      <c r="BNF165" s="374"/>
      <c r="BNG165" s="644"/>
      <c r="BNH165" s="645"/>
      <c r="BNI165" s="376"/>
      <c r="BNJ165" s="376"/>
      <c r="BNK165" s="376"/>
      <c r="BNL165" s="376"/>
      <c r="BNM165" s="378"/>
      <c r="BNN165" s="646"/>
      <c r="BNO165" s="641"/>
      <c r="BNP165" s="641"/>
      <c r="BNQ165" s="641"/>
      <c r="BNR165" s="642"/>
      <c r="BNS165" s="641"/>
      <c r="BNT165" s="643"/>
      <c r="BNU165" s="374"/>
      <c r="BNV165" s="374"/>
      <c r="BNW165" s="644"/>
      <c r="BNX165" s="645"/>
      <c r="BNY165" s="376"/>
      <c r="BNZ165" s="376"/>
      <c r="BOA165" s="376"/>
      <c r="BOB165" s="376"/>
      <c r="BOC165" s="378"/>
      <c r="BOD165" s="646"/>
      <c r="BOE165" s="641"/>
      <c r="BOF165" s="641"/>
      <c r="BOG165" s="641"/>
      <c r="BOH165" s="642"/>
      <c r="BOI165" s="641"/>
      <c r="BOJ165" s="643"/>
      <c r="BOK165" s="374"/>
      <c r="BOL165" s="374"/>
      <c r="BOM165" s="644"/>
      <c r="BON165" s="645"/>
      <c r="BOO165" s="376"/>
      <c r="BOP165" s="376"/>
      <c r="BOQ165" s="376"/>
      <c r="BOR165" s="376"/>
      <c r="BOS165" s="378"/>
      <c r="BOT165" s="646"/>
      <c r="BOU165" s="641"/>
      <c r="BOV165" s="641"/>
      <c r="BOW165" s="641"/>
      <c r="BOX165" s="642"/>
      <c r="BOY165" s="641"/>
      <c r="BOZ165" s="643"/>
      <c r="BPA165" s="374"/>
      <c r="BPB165" s="374"/>
      <c r="BPC165" s="644"/>
      <c r="BPD165" s="645"/>
      <c r="BPE165" s="376"/>
      <c r="BPF165" s="376"/>
      <c r="BPG165" s="376"/>
      <c r="BPH165" s="376"/>
      <c r="BPI165" s="378"/>
      <c r="BPJ165" s="646"/>
      <c r="BPK165" s="641"/>
      <c r="BPL165" s="641"/>
      <c r="BPM165" s="641"/>
      <c r="BPN165" s="642"/>
      <c r="BPO165" s="641"/>
      <c r="BPP165" s="643"/>
      <c r="BPQ165" s="374"/>
      <c r="BPR165" s="374"/>
      <c r="BPS165" s="644"/>
      <c r="BPT165" s="645"/>
      <c r="BPU165" s="376"/>
      <c r="BPV165" s="376"/>
      <c r="BPW165" s="376"/>
      <c r="BPX165" s="376"/>
      <c r="BPY165" s="378"/>
      <c r="BPZ165" s="646"/>
      <c r="BQA165" s="641"/>
      <c r="BQB165" s="641"/>
      <c r="BQC165" s="641"/>
      <c r="BQD165" s="642"/>
      <c r="BQE165" s="641"/>
      <c r="BQF165" s="643"/>
      <c r="BQG165" s="374"/>
      <c r="BQH165" s="374"/>
      <c r="BQI165" s="644"/>
      <c r="BQJ165" s="645"/>
      <c r="BQK165" s="376"/>
      <c r="BQL165" s="376"/>
      <c r="BQM165" s="376"/>
      <c r="BQN165" s="376"/>
      <c r="BQO165" s="378"/>
      <c r="BQP165" s="646"/>
      <c r="BQQ165" s="641"/>
      <c r="BQR165" s="641"/>
      <c r="BQS165" s="641"/>
      <c r="BQT165" s="642"/>
      <c r="BQU165" s="641"/>
      <c r="BQV165" s="643"/>
      <c r="BQW165" s="374"/>
      <c r="BQX165" s="374"/>
      <c r="BQY165" s="644"/>
      <c r="BQZ165" s="645"/>
      <c r="BRA165" s="376"/>
      <c r="BRB165" s="376"/>
      <c r="BRC165" s="376"/>
      <c r="BRD165" s="376"/>
      <c r="BRE165" s="378"/>
      <c r="BRF165" s="646"/>
      <c r="BRG165" s="641"/>
      <c r="BRH165" s="641"/>
      <c r="BRI165" s="641"/>
      <c r="BRJ165" s="642"/>
      <c r="BRK165" s="641"/>
      <c r="BRL165" s="643"/>
      <c r="BRM165" s="374"/>
      <c r="BRN165" s="374"/>
      <c r="BRO165" s="644"/>
      <c r="BRP165" s="645"/>
      <c r="BRQ165" s="376"/>
      <c r="BRR165" s="376"/>
      <c r="BRS165" s="376"/>
      <c r="BRT165" s="376"/>
      <c r="BRU165" s="378"/>
      <c r="BRV165" s="646"/>
      <c r="BRW165" s="641"/>
      <c r="BRX165" s="641"/>
      <c r="BRY165" s="641"/>
      <c r="BRZ165" s="642"/>
      <c r="BSA165" s="641"/>
      <c r="BSB165" s="643"/>
      <c r="BSC165" s="374"/>
      <c r="BSD165" s="374"/>
      <c r="BSE165" s="644"/>
      <c r="BSF165" s="645"/>
      <c r="BSG165" s="376"/>
      <c r="BSH165" s="376"/>
      <c r="BSI165" s="376"/>
      <c r="BSJ165" s="376"/>
      <c r="BSK165" s="378"/>
      <c r="BSL165" s="646"/>
      <c r="BSM165" s="641"/>
      <c r="BSN165" s="641"/>
      <c r="BSO165" s="641"/>
      <c r="BSP165" s="642"/>
      <c r="BSQ165" s="641"/>
      <c r="BSR165" s="643"/>
      <c r="BSS165" s="374"/>
      <c r="BST165" s="374"/>
      <c r="BSU165" s="644"/>
      <c r="BSV165" s="645"/>
      <c r="BSW165" s="376"/>
      <c r="BSX165" s="376"/>
      <c r="BSY165" s="376"/>
      <c r="BSZ165" s="376"/>
      <c r="BTA165" s="378"/>
      <c r="BTB165" s="646"/>
      <c r="BTC165" s="641"/>
      <c r="BTD165" s="641"/>
      <c r="BTE165" s="641"/>
      <c r="BTF165" s="642"/>
      <c r="BTG165" s="641"/>
      <c r="BTH165" s="643"/>
      <c r="BTI165" s="374"/>
      <c r="BTJ165" s="374"/>
      <c r="BTK165" s="644"/>
      <c r="BTL165" s="645"/>
      <c r="BTM165" s="376"/>
      <c r="BTN165" s="376"/>
      <c r="BTO165" s="376"/>
      <c r="BTP165" s="376"/>
      <c r="BTQ165" s="378"/>
      <c r="BTR165" s="646"/>
      <c r="BTS165" s="641"/>
      <c r="BTT165" s="641"/>
      <c r="BTU165" s="641"/>
      <c r="BTV165" s="642"/>
      <c r="BTW165" s="641"/>
      <c r="BTX165" s="643"/>
      <c r="BTY165" s="374"/>
      <c r="BTZ165" s="374"/>
      <c r="BUA165" s="644"/>
      <c r="BUB165" s="645"/>
      <c r="BUC165" s="376"/>
      <c r="BUD165" s="376"/>
      <c r="BUE165" s="376"/>
      <c r="BUF165" s="376"/>
      <c r="BUG165" s="378"/>
      <c r="BUH165" s="646"/>
      <c r="BUI165" s="641"/>
      <c r="BUJ165" s="641"/>
      <c r="BUK165" s="641"/>
      <c r="BUL165" s="642"/>
      <c r="BUM165" s="641"/>
      <c r="BUN165" s="643"/>
      <c r="BUO165" s="374"/>
      <c r="BUP165" s="374"/>
      <c r="BUQ165" s="644"/>
      <c r="BUR165" s="645"/>
      <c r="BUS165" s="376"/>
      <c r="BUT165" s="376"/>
      <c r="BUU165" s="376"/>
      <c r="BUV165" s="376"/>
      <c r="BUW165" s="378"/>
      <c r="BUX165" s="646"/>
      <c r="BUY165" s="641"/>
      <c r="BUZ165" s="641"/>
      <c r="BVA165" s="641"/>
      <c r="BVB165" s="642"/>
      <c r="BVC165" s="641"/>
      <c r="BVD165" s="643"/>
      <c r="BVE165" s="374"/>
      <c r="BVF165" s="374"/>
      <c r="BVG165" s="644"/>
      <c r="BVH165" s="645"/>
      <c r="BVI165" s="376"/>
      <c r="BVJ165" s="376"/>
      <c r="BVK165" s="376"/>
      <c r="BVL165" s="376"/>
      <c r="BVM165" s="378"/>
      <c r="BVN165" s="646"/>
      <c r="BVO165" s="641"/>
      <c r="BVP165" s="641"/>
      <c r="BVQ165" s="641"/>
      <c r="BVR165" s="642"/>
      <c r="BVS165" s="641"/>
      <c r="BVT165" s="643"/>
      <c r="BVU165" s="374"/>
      <c r="BVV165" s="374"/>
      <c r="BVW165" s="644"/>
      <c r="BVX165" s="645"/>
      <c r="BVY165" s="376"/>
      <c r="BVZ165" s="376"/>
      <c r="BWA165" s="376"/>
      <c r="BWB165" s="376"/>
      <c r="BWC165" s="378"/>
      <c r="BWD165" s="646"/>
      <c r="BWE165" s="641"/>
      <c r="BWF165" s="641"/>
      <c r="BWG165" s="641"/>
      <c r="BWH165" s="642"/>
      <c r="BWI165" s="641"/>
      <c r="BWJ165" s="643"/>
      <c r="BWK165" s="374"/>
      <c r="BWL165" s="374"/>
      <c r="BWM165" s="644"/>
      <c r="BWN165" s="645"/>
      <c r="BWO165" s="376"/>
      <c r="BWP165" s="376"/>
      <c r="BWQ165" s="376"/>
      <c r="BWR165" s="376"/>
      <c r="BWS165" s="378"/>
      <c r="BWT165" s="646"/>
      <c r="BWU165" s="641"/>
      <c r="BWV165" s="641"/>
      <c r="BWW165" s="641"/>
      <c r="BWX165" s="642"/>
      <c r="BWY165" s="641"/>
      <c r="BWZ165" s="643"/>
      <c r="BXA165" s="374"/>
      <c r="BXB165" s="374"/>
      <c r="BXC165" s="644"/>
      <c r="BXD165" s="645"/>
      <c r="BXE165" s="376"/>
      <c r="BXF165" s="376"/>
      <c r="BXG165" s="376"/>
      <c r="BXH165" s="376"/>
      <c r="BXI165" s="378"/>
      <c r="BXJ165" s="646"/>
      <c r="BXK165" s="641"/>
      <c r="BXL165" s="641"/>
      <c r="BXM165" s="641"/>
      <c r="BXN165" s="642"/>
      <c r="BXO165" s="641"/>
      <c r="BXP165" s="643"/>
      <c r="BXQ165" s="374"/>
      <c r="BXR165" s="374"/>
      <c r="BXS165" s="644"/>
      <c r="BXT165" s="645"/>
      <c r="BXU165" s="376"/>
      <c r="BXV165" s="376"/>
      <c r="BXW165" s="376"/>
      <c r="BXX165" s="376"/>
      <c r="BXY165" s="378"/>
      <c r="BXZ165" s="646"/>
      <c r="BYA165" s="641"/>
      <c r="BYB165" s="641"/>
      <c r="BYC165" s="641"/>
      <c r="BYD165" s="642"/>
      <c r="BYE165" s="641"/>
      <c r="BYF165" s="643"/>
      <c r="BYG165" s="374"/>
      <c r="BYH165" s="374"/>
      <c r="BYI165" s="644"/>
      <c r="BYJ165" s="645"/>
      <c r="BYK165" s="376"/>
      <c r="BYL165" s="376"/>
      <c r="BYM165" s="376"/>
      <c r="BYN165" s="376"/>
      <c r="BYO165" s="378"/>
      <c r="BYP165" s="646"/>
      <c r="BYQ165" s="641"/>
      <c r="BYR165" s="641"/>
      <c r="BYS165" s="641"/>
      <c r="BYT165" s="642"/>
      <c r="BYU165" s="641"/>
      <c r="BYV165" s="643"/>
      <c r="BYW165" s="374"/>
      <c r="BYX165" s="374"/>
      <c r="BYY165" s="644"/>
      <c r="BYZ165" s="645"/>
      <c r="BZA165" s="376"/>
      <c r="BZB165" s="376"/>
      <c r="BZC165" s="376"/>
      <c r="BZD165" s="376"/>
      <c r="BZE165" s="378"/>
      <c r="BZF165" s="646"/>
      <c r="BZG165" s="641"/>
      <c r="BZH165" s="641"/>
      <c r="BZI165" s="641"/>
      <c r="BZJ165" s="642"/>
      <c r="BZK165" s="641"/>
      <c r="BZL165" s="643"/>
      <c r="BZM165" s="374"/>
      <c r="BZN165" s="374"/>
      <c r="BZO165" s="644"/>
      <c r="BZP165" s="645"/>
      <c r="BZQ165" s="376"/>
      <c r="BZR165" s="376"/>
      <c r="BZS165" s="376"/>
      <c r="BZT165" s="376"/>
      <c r="BZU165" s="378"/>
      <c r="BZV165" s="646"/>
      <c r="BZW165" s="641"/>
      <c r="BZX165" s="641"/>
      <c r="BZY165" s="641"/>
      <c r="BZZ165" s="642"/>
      <c r="CAA165" s="641"/>
      <c r="CAB165" s="643"/>
      <c r="CAC165" s="374"/>
      <c r="CAD165" s="374"/>
      <c r="CAE165" s="644"/>
      <c r="CAF165" s="645"/>
      <c r="CAG165" s="376"/>
      <c r="CAH165" s="376"/>
      <c r="CAI165" s="376"/>
      <c r="CAJ165" s="376"/>
      <c r="CAK165" s="378"/>
      <c r="CAL165" s="646"/>
      <c r="CAM165" s="641"/>
      <c r="CAN165" s="641"/>
      <c r="CAO165" s="641"/>
      <c r="CAP165" s="642"/>
      <c r="CAQ165" s="641"/>
      <c r="CAR165" s="643"/>
      <c r="CAS165" s="374"/>
      <c r="CAT165" s="374"/>
      <c r="CAU165" s="644"/>
      <c r="CAV165" s="645"/>
      <c r="CAW165" s="376"/>
      <c r="CAX165" s="376"/>
      <c r="CAY165" s="376"/>
      <c r="CAZ165" s="376"/>
      <c r="CBA165" s="378"/>
      <c r="CBB165" s="646"/>
      <c r="CBC165" s="641"/>
      <c r="CBD165" s="641"/>
      <c r="CBE165" s="641"/>
      <c r="CBF165" s="642"/>
      <c r="CBG165" s="641"/>
      <c r="CBH165" s="643"/>
      <c r="CBI165" s="374"/>
      <c r="CBJ165" s="374"/>
      <c r="CBK165" s="644"/>
      <c r="CBL165" s="645"/>
      <c r="CBM165" s="376"/>
      <c r="CBN165" s="376"/>
      <c r="CBO165" s="376"/>
      <c r="CBP165" s="376"/>
      <c r="CBQ165" s="378"/>
      <c r="CBR165" s="646"/>
      <c r="CBS165" s="641"/>
      <c r="CBT165" s="641"/>
      <c r="CBU165" s="641"/>
      <c r="CBV165" s="642"/>
      <c r="CBW165" s="641"/>
      <c r="CBX165" s="643"/>
      <c r="CBY165" s="374"/>
      <c r="CBZ165" s="374"/>
      <c r="CCA165" s="644"/>
      <c r="CCB165" s="645"/>
      <c r="CCC165" s="376"/>
      <c r="CCD165" s="376"/>
      <c r="CCE165" s="376"/>
      <c r="CCF165" s="376"/>
      <c r="CCG165" s="378"/>
      <c r="CCH165" s="646"/>
      <c r="CCI165" s="641"/>
      <c r="CCJ165" s="641"/>
      <c r="CCK165" s="641"/>
      <c r="CCL165" s="642"/>
      <c r="CCM165" s="641"/>
      <c r="CCN165" s="643"/>
      <c r="CCO165" s="374"/>
      <c r="CCP165" s="374"/>
      <c r="CCQ165" s="644"/>
      <c r="CCR165" s="645"/>
      <c r="CCS165" s="376"/>
      <c r="CCT165" s="376"/>
      <c r="CCU165" s="376"/>
      <c r="CCV165" s="376"/>
      <c r="CCW165" s="378"/>
      <c r="CCX165" s="646"/>
      <c r="CCY165" s="641"/>
      <c r="CCZ165" s="641"/>
      <c r="CDA165" s="641"/>
      <c r="CDB165" s="642"/>
      <c r="CDC165" s="641"/>
      <c r="CDD165" s="643"/>
      <c r="CDE165" s="374"/>
      <c r="CDF165" s="374"/>
      <c r="CDG165" s="644"/>
      <c r="CDH165" s="645"/>
      <c r="CDI165" s="376"/>
      <c r="CDJ165" s="376"/>
      <c r="CDK165" s="376"/>
      <c r="CDL165" s="376"/>
      <c r="CDM165" s="378"/>
      <c r="CDN165" s="646"/>
      <c r="CDO165" s="641"/>
      <c r="CDP165" s="641"/>
      <c r="CDQ165" s="641"/>
      <c r="CDR165" s="642"/>
      <c r="CDS165" s="641"/>
      <c r="CDT165" s="643"/>
      <c r="CDU165" s="374"/>
      <c r="CDV165" s="374"/>
      <c r="CDW165" s="644"/>
      <c r="CDX165" s="645"/>
      <c r="CDY165" s="376"/>
      <c r="CDZ165" s="376"/>
      <c r="CEA165" s="376"/>
      <c r="CEB165" s="376"/>
      <c r="CEC165" s="378"/>
      <c r="CED165" s="646"/>
      <c r="CEE165" s="641"/>
      <c r="CEF165" s="641"/>
      <c r="CEG165" s="641"/>
      <c r="CEH165" s="642"/>
      <c r="CEI165" s="641"/>
      <c r="CEJ165" s="643"/>
      <c r="CEK165" s="374"/>
      <c r="CEL165" s="374"/>
      <c r="CEM165" s="644"/>
      <c r="CEN165" s="645"/>
      <c r="CEO165" s="376"/>
      <c r="CEP165" s="376"/>
      <c r="CEQ165" s="376"/>
      <c r="CER165" s="376"/>
      <c r="CES165" s="378"/>
      <c r="CET165" s="646"/>
      <c r="CEU165" s="641"/>
      <c r="CEV165" s="641"/>
      <c r="CEW165" s="641"/>
      <c r="CEX165" s="642"/>
      <c r="CEY165" s="641"/>
      <c r="CEZ165" s="643"/>
      <c r="CFA165" s="374"/>
      <c r="CFB165" s="374"/>
      <c r="CFC165" s="644"/>
      <c r="CFD165" s="645"/>
      <c r="CFE165" s="376"/>
      <c r="CFF165" s="376"/>
      <c r="CFG165" s="376"/>
      <c r="CFH165" s="376"/>
      <c r="CFI165" s="378"/>
      <c r="CFJ165" s="646"/>
      <c r="CFK165" s="641"/>
      <c r="CFL165" s="641"/>
      <c r="CFM165" s="641"/>
      <c r="CFN165" s="642"/>
      <c r="CFO165" s="641"/>
      <c r="CFP165" s="643"/>
      <c r="CFQ165" s="374"/>
      <c r="CFR165" s="374"/>
      <c r="CFS165" s="644"/>
      <c r="CFT165" s="645"/>
      <c r="CFU165" s="376"/>
      <c r="CFV165" s="376"/>
      <c r="CFW165" s="376"/>
      <c r="CFX165" s="376"/>
      <c r="CFY165" s="378"/>
      <c r="CFZ165" s="646"/>
      <c r="CGA165" s="641"/>
      <c r="CGB165" s="641"/>
      <c r="CGC165" s="641"/>
      <c r="CGD165" s="642"/>
      <c r="CGE165" s="641"/>
      <c r="CGF165" s="643"/>
      <c r="CGG165" s="374"/>
      <c r="CGH165" s="374"/>
      <c r="CGI165" s="644"/>
      <c r="CGJ165" s="645"/>
      <c r="CGK165" s="376"/>
      <c r="CGL165" s="376"/>
      <c r="CGM165" s="376"/>
      <c r="CGN165" s="376"/>
      <c r="CGO165" s="378"/>
      <c r="CGP165" s="646"/>
      <c r="CGQ165" s="641"/>
      <c r="CGR165" s="641"/>
      <c r="CGS165" s="641"/>
      <c r="CGT165" s="642"/>
      <c r="CGU165" s="641"/>
      <c r="CGV165" s="643"/>
      <c r="CGW165" s="374"/>
      <c r="CGX165" s="374"/>
      <c r="CGY165" s="644"/>
      <c r="CGZ165" s="645"/>
      <c r="CHA165" s="376"/>
      <c r="CHB165" s="376"/>
      <c r="CHC165" s="376"/>
      <c r="CHD165" s="376"/>
      <c r="CHE165" s="378"/>
      <c r="CHF165" s="646"/>
      <c r="CHG165" s="641"/>
      <c r="CHH165" s="641"/>
      <c r="CHI165" s="641"/>
      <c r="CHJ165" s="642"/>
      <c r="CHK165" s="641"/>
      <c r="CHL165" s="643"/>
      <c r="CHM165" s="374"/>
      <c r="CHN165" s="374"/>
      <c r="CHO165" s="644"/>
      <c r="CHP165" s="645"/>
      <c r="CHQ165" s="376"/>
      <c r="CHR165" s="376"/>
      <c r="CHS165" s="376"/>
      <c r="CHT165" s="376"/>
      <c r="CHU165" s="378"/>
      <c r="CHV165" s="646"/>
      <c r="CHW165" s="641"/>
      <c r="CHX165" s="641"/>
      <c r="CHY165" s="641"/>
      <c r="CHZ165" s="642"/>
      <c r="CIA165" s="641"/>
      <c r="CIB165" s="643"/>
      <c r="CIC165" s="374"/>
      <c r="CID165" s="374"/>
      <c r="CIE165" s="644"/>
      <c r="CIF165" s="645"/>
      <c r="CIG165" s="376"/>
      <c r="CIH165" s="376"/>
      <c r="CII165" s="376"/>
      <c r="CIJ165" s="376"/>
      <c r="CIK165" s="378"/>
      <c r="CIL165" s="646"/>
      <c r="CIM165" s="641"/>
      <c r="CIN165" s="641"/>
      <c r="CIO165" s="641"/>
      <c r="CIP165" s="642"/>
      <c r="CIQ165" s="641"/>
      <c r="CIR165" s="643"/>
      <c r="CIS165" s="374"/>
      <c r="CIT165" s="374"/>
      <c r="CIU165" s="644"/>
      <c r="CIV165" s="645"/>
      <c r="CIW165" s="376"/>
      <c r="CIX165" s="376"/>
      <c r="CIY165" s="376"/>
      <c r="CIZ165" s="376"/>
      <c r="CJA165" s="378"/>
      <c r="CJB165" s="646"/>
      <c r="CJC165" s="641"/>
      <c r="CJD165" s="641"/>
      <c r="CJE165" s="641"/>
      <c r="CJF165" s="642"/>
      <c r="CJG165" s="641"/>
      <c r="CJH165" s="643"/>
      <c r="CJI165" s="374"/>
      <c r="CJJ165" s="374"/>
      <c r="CJK165" s="644"/>
      <c r="CJL165" s="645"/>
      <c r="CJM165" s="376"/>
      <c r="CJN165" s="376"/>
      <c r="CJO165" s="376"/>
      <c r="CJP165" s="376"/>
      <c r="CJQ165" s="378"/>
      <c r="CJR165" s="646"/>
      <c r="CJS165" s="641"/>
      <c r="CJT165" s="641"/>
      <c r="CJU165" s="641"/>
      <c r="CJV165" s="642"/>
      <c r="CJW165" s="641"/>
      <c r="CJX165" s="643"/>
      <c r="CJY165" s="374"/>
      <c r="CJZ165" s="374"/>
      <c r="CKA165" s="644"/>
      <c r="CKB165" s="645"/>
      <c r="CKC165" s="376"/>
      <c r="CKD165" s="376"/>
      <c r="CKE165" s="376"/>
      <c r="CKF165" s="376"/>
      <c r="CKG165" s="378"/>
      <c r="CKH165" s="646"/>
      <c r="CKI165" s="641"/>
      <c r="CKJ165" s="641"/>
      <c r="CKK165" s="641"/>
      <c r="CKL165" s="642"/>
      <c r="CKM165" s="641"/>
      <c r="CKN165" s="643"/>
      <c r="CKO165" s="374"/>
      <c r="CKP165" s="374"/>
      <c r="CKQ165" s="644"/>
      <c r="CKR165" s="645"/>
      <c r="CKS165" s="376"/>
      <c r="CKT165" s="376"/>
      <c r="CKU165" s="376"/>
      <c r="CKV165" s="376"/>
      <c r="CKW165" s="378"/>
      <c r="CKX165" s="646"/>
      <c r="CKY165" s="641"/>
      <c r="CKZ165" s="641"/>
      <c r="CLA165" s="641"/>
      <c r="CLB165" s="642"/>
      <c r="CLC165" s="641"/>
      <c r="CLD165" s="643"/>
      <c r="CLE165" s="374"/>
      <c r="CLF165" s="374"/>
      <c r="CLG165" s="644"/>
      <c r="CLH165" s="645"/>
      <c r="CLI165" s="376"/>
      <c r="CLJ165" s="376"/>
      <c r="CLK165" s="376"/>
      <c r="CLL165" s="376"/>
      <c r="CLM165" s="378"/>
      <c r="CLN165" s="646"/>
      <c r="CLO165" s="641"/>
      <c r="CLP165" s="641"/>
      <c r="CLQ165" s="641"/>
      <c r="CLR165" s="642"/>
      <c r="CLS165" s="641"/>
      <c r="CLT165" s="643"/>
      <c r="CLU165" s="374"/>
      <c r="CLV165" s="374"/>
      <c r="CLW165" s="644"/>
      <c r="CLX165" s="645"/>
      <c r="CLY165" s="376"/>
      <c r="CLZ165" s="376"/>
      <c r="CMA165" s="376"/>
      <c r="CMB165" s="376"/>
      <c r="CMC165" s="378"/>
      <c r="CMD165" s="646"/>
      <c r="CME165" s="641"/>
      <c r="CMF165" s="641"/>
      <c r="CMG165" s="641"/>
      <c r="CMH165" s="642"/>
      <c r="CMI165" s="641"/>
      <c r="CMJ165" s="643"/>
      <c r="CMK165" s="374"/>
      <c r="CML165" s="374"/>
      <c r="CMM165" s="644"/>
      <c r="CMN165" s="645"/>
      <c r="CMO165" s="376"/>
      <c r="CMP165" s="376"/>
      <c r="CMQ165" s="376"/>
      <c r="CMR165" s="376"/>
      <c r="CMS165" s="378"/>
      <c r="CMT165" s="646"/>
      <c r="CMU165" s="641"/>
      <c r="CMV165" s="641"/>
      <c r="CMW165" s="641"/>
      <c r="CMX165" s="642"/>
      <c r="CMY165" s="641"/>
      <c r="CMZ165" s="643"/>
      <c r="CNA165" s="374"/>
      <c r="CNB165" s="374"/>
      <c r="CNC165" s="644"/>
      <c r="CND165" s="645"/>
      <c r="CNE165" s="376"/>
      <c r="CNF165" s="376"/>
      <c r="CNG165" s="376"/>
      <c r="CNH165" s="376"/>
      <c r="CNI165" s="378"/>
      <c r="CNJ165" s="646"/>
      <c r="CNK165" s="641"/>
      <c r="CNL165" s="641"/>
      <c r="CNM165" s="641"/>
      <c r="CNN165" s="642"/>
      <c r="CNO165" s="641"/>
      <c r="CNP165" s="643"/>
      <c r="CNQ165" s="374"/>
      <c r="CNR165" s="374"/>
      <c r="CNS165" s="644"/>
      <c r="CNT165" s="645"/>
      <c r="CNU165" s="376"/>
      <c r="CNV165" s="376"/>
      <c r="CNW165" s="376"/>
      <c r="CNX165" s="376"/>
      <c r="CNY165" s="378"/>
      <c r="CNZ165" s="646"/>
      <c r="COA165" s="641"/>
      <c r="COB165" s="641"/>
      <c r="COC165" s="641"/>
      <c r="COD165" s="642"/>
      <c r="COE165" s="641"/>
      <c r="COF165" s="643"/>
      <c r="COG165" s="374"/>
      <c r="COH165" s="374"/>
      <c r="COI165" s="644"/>
      <c r="COJ165" s="645"/>
      <c r="COK165" s="376"/>
      <c r="COL165" s="376"/>
      <c r="COM165" s="376"/>
      <c r="CON165" s="376"/>
      <c r="COO165" s="378"/>
      <c r="COP165" s="646"/>
      <c r="COQ165" s="641"/>
      <c r="COR165" s="641"/>
      <c r="COS165" s="641"/>
      <c r="COT165" s="642"/>
      <c r="COU165" s="641"/>
      <c r="COV165" s="643"/>
      <c r="COW165" s="374"/>
      <c r="COX165" s="374"/>
      <c r="COY165" s="644"/>
      <c r="COZ165" s="645"/>
      <c r="CPA165" s="376"/>
      <c r="CPB165" s="376"/>
      <c r="CPC165" s="376"/>
      <c r="CPD165" s="376"/>
      <c r="CPE165" s="378"/>
      <c r="CPF165" s="646"/>
      <c r="CPG165" s="641"/>
      <c r="CPH165" s="641"/>
      <c r="CPI165" s="641"/>
      <c r="CPJ165" s="642"/>
      <c r="CPK165" s="641"/>
      <c r="CPL165" s="643"/>
      <c r="CPM165" s="374"/>
      <c r="CPN165" s="374"/>
      <c r="CPO165" s="644"/>
      <c r="CPP165" s="645"/>
      <c r="CPQ165" s="376"/>
      <c r="CPR165" s="376"/>
      <c r="CPS165" s="376"/>
      <c r="CPT165" s="376"/>
      <c r="CPU165" s="378"/>
      <c r="CPV165" s="646"/>
      <c r="CPW165" s="641"/>
      <c r="CPX165" s="641"/>
      <c r="CPY165" s="641"/>
      <c r="CPZ165" s="642"/>
      <c r="CQA165" s="641"/>
      <c r="CQB165" s="643"/>
      <c r="CQC165" s="374"/>
      <c r="CQD165" s="374"/>
      <c r="CQE165" s="644"/>
      <c r="CQF165" s="645"/>
      <c r="CQG165" s="376"/>
      <c r="CQH165" s="376"/>
      <c r="CQI165" s="376"/>
      <c r="CQJ165" s="376"/>
      <c r="CQK165" s="378"/>
      <c r="CQL165" s="646"/>
      <c r="CQM165" s="641"/>
      <c r="CQN165" s="641"/>
      <c r="CQO165" s="641"/>
      <c r="CQP165" s="642"/>
      <c r="CQQ165" s="641"/>
      <c r="CQR165" s="643"/>
      <c r="CQS165" s="374"/>
      <c r="CQT165" s="374"/>
      <c r="CQU165" s="644"/>
      <c r="CQV165" s="645"/>
      <c r="CQW165" s="376"/>
      <c r="CQX165" s="376"/>
      <c r="CQY165" s="376"/>
      <c r="CQZ165" s="376"/>
      <c r="CRA165" s="378"/>
      <c r="CRB165" s="646"/>
      <c r="CRC165" s="641"/>
      <c r="CRD165" s="641"/>
      <c r="CRE165" s="641"/>
      <c r="CRF165" s="642"/>
      <c r="CRG165" s="641"/>
      <c r="CRH165" s="643"/>
      <c r="CRI165" s="374"/>
      <c r="CRJ165" s="374"/>
      <c r="CRK165" s="644"/>
      <c r="CRL165" s="645"/>
      <c r="CRM165" s="376"/>
      <c r="CRN165" s="376"/>
      <c r="CRO165" s="376"/>
      <c r="CRP165" s="376"/>
      <c r="CRQ165" s="378"/>
      <c r="CRR165" s="646"/>
      <c r="CRS165" s="641"/>
      <c r="CRT165" s="641"/>
      <c r="CRU165" s="641"/>
      <c r="CRV165" s="642"/>
      <c r="CRW165" s="641"/>
      <c r="CRX165" s="643"/>
      <c r="CRY165" s="374"/>
      <c r="CRZ165" s="374"/>
      <c r="CSA165" s="644"/>
      <c r="CSB165" s="645"/>
      <c r="CSC165" s="376"/>
      <c r="CSD165" s="376"/>
      <c r="CSE165" s="376"/>
      <c r="CSF165" s="376"/>
      <c r="CSG165" s="378"/>
      <c r="CSH165" s="646"/>
      <c r="CSI165" s="641"/>
      <c r="CSJ165" s="641"/>
      <c r="CSK165" s="641"/>
      <c r="CSL165" s="642"/>
      <c r="CSM165" s="641"/>
      <c r="CSN165" s="643"/>
      <c r="CSO165" s="374"/>
      <c r="CSP165" s="374"/>
      <c r="CSQ165" s="644"/>
      <c r="CSR165" s="645"/>
      <c r="CSS165" s="376"/>
      <c r="CST165" s="376"/>
      <c r="CSU165" s="376"/>
      <c r="CSV165" s="376"/>
      <c r="CSW165" s="378"/>
      <c r="CSX165" s="646"/>
      <c r="CSY165" s="641"/>
      <c r="CSZ165" s="641"/>
      <c r="CTA165" s="641"/>
      <c r="CTB165" s="642"/>
      <c r="CTC165" s="641"/>
      <c r="CTD165" s="643"/>
      <c r="CTE165" s="374"/>
      <c r="CTF165" s="374"/>
      <c r="CTG165" s="644"/>
      <c r="CTH165" s="645"/>
      <c r="CTI165" s="376"/>
      <c r="CTJ165" s="376"/>
      <c r="CTK165" s="376"/>
      <c r="CTL165" s="376"/>
      <c r="CTM165" s="378"/>
      <c r="CTN165" s="646"/>
      <c r="CTO165" s="641"/>
      <c r="CTP165" s="641"/>
      <c r="CTQ165" s="641"/>
      <c r="CTR165" s="642"/>
      <c r="CTS165" s="641"/>
      <c r="CTT165" s="643"/>
      <c r="CTU165" s="374"/>
      <c r="CTV165" s="374"/>
      <c r="CTW165" s="644"/>
      <c r="CTX165" s="645"/>
      <c r="CTY165" s="376"/>
      <c r="CTZ165" s="376"/>
      <c r="CUA165" s="376"/>
      <c r="CUB165" s="376"/>
      <c r="CUC165" s="378"/>
      <c r="CUD165" s="646"/>
      <c r="CUE165" s="641"/>
      <c r="CUF165" s="641"/>
      <c r="CUG165" s="641"/>
      <c r="CUH165" s="642"/>
      <c r="CUI165" s="641"/>
      <c r="CUJ165" s="643"/>
      <c r="CUK165" s="374"/>
      <c r="CUL165" s="374"/>
      <c r="CUM165" s="644"/>
      <c r="CUN165" s="645"/>
      <c r="CUO165" s="376"/>
      <c r="CUP165" s="376"/>
      <c r="CUQ165" s="376"/>
      <c r="CUR165" s="376"/>
      <c r="CUS165" s="378"/>
      <c r="CUT165" s="646"/>
      <c r="CUU165" s="641"/>
      <c r="CUV165" s="641"/>
      <c r="CUW165" s="641"/>
      <c r="CUX165" s="642"/>
      <c r="CUY165" s="641"/>
      <c r="CUZ165" s="643"/>
      <c r="CVA165" s="374"/>
      <c r="CVB165" s="374"/>
      <c r="CVC165" s="644"/>
      <c r="CVD165" s="645"/>
      <c r="CVE165" s="376"/>
      <c r="CVF165" s="376"/>
      <c r="CVG165" s="376"/>
      <c r="CVH165" s="376"/>
      <c r="CVI165" s="378"/>
      <c r="CVJ165" s="646"/>
      <c r="CVK165" s="641"/>
      <c r="CVL165" s="641"/>
      <c r="CVM165" s="641"/>
      <c r="CVN165" s="642"/>
      <c r="CVO165" s="641"/>
      <c r="CVP165" s="643"/>
      <c r="CVQ165" s="374"/>
      <c r="CVR165" s="374"/>
      <c r="CVS165" s="644"/>
      <c r="CVT165" s="645"/>
      <c r="CVU165" s="376"/>
      <c r="CVV165" s="376"/>
      <c r="CVW165" s="376"/>
      <c r="CVX165" s="376"/>
      <c r="CVY165" s="378"/>
      <c r="CVZ165" s="646"/>
      <c r="CWA165" s="641"/>
      <c r="CWB165" s="641"/>
      <c r="CWC165" s="641"/>
      <c r="CWD165" s="642"/>
      <c r="CWE165" s="641"/>
      <c r="CWF165" s="643"/>
      <c r="CWG165" s="374"/>
      <c r="CWH165" s="374"/>
      <c r="CWI165" s="644"/>
      <c r="CWJ165" s="645"/>
      <c r="CWK165" s="376"/>
      <c r="CWL165" s="376"/>
      <c r="CWM165" s="376"/>
      <c r="CWN165" s="376"/>
      <c r="CWO165" s="378"/>
      <c r="CWP165" s="646"/>
      <c r="CWQ165" s="641"/>
      <c r="CWR165" s="641"/>
      <c r="CWS165" s="641"/>
      <c r="CWT165" s="642"/>
      <c r="CWU165" s="641"/>
      <c r="CWV165" s="643"/>
      <c r="CWW165" s="374"/>
      <c r="CWX165" s="374"/>
      <c r="CWY165" s="644"/>
      <c r="CWZ165" s="645"/>
      <c r="CXA165" s="376"/>
      <c r="CXB165" s="376"/>
      <c r="CXC165" s="376"/>
      <c r="CXD165" s="376"/>
      <c r="CXE165" s="378"/>
      <c r="CXF165" s="646"/>
      <c r="CXG165" s="641"/>
      <c r="CXH165" s="641"/>
      <c r="CXI165" s="641"/>
      <c r="CXJ165" s="642"/>
      <c r="CXK165" s="641"/>
      <c r="CXL165" s="643"/>
      <c r="CXM165" s="374"/>
      <c r="CXN165" s="374"/>
      <c r="CXO165" s="644"/>
      <c r="CXP165" s="645"/>
      <c r="CXQ165" s="376"/>
      <c r="CXR165" s="376"/>
      <c r="CXS165" s="376"/>
      <c r="CXT165" s="376"/>
      <c r="CXU165" s="378"/>
      <c r="CXV165" s="646"/>
      <c r="CXW165" s="641"/>
      <c r="CXX165" s="641"/>
      <c r="CXY165" s="641"/>
      <c r="CXZ165" s="642"/>
      <c r="CYA165" s="641"/>
      <c r="CYB165" s="643"/>
      <c r="CYC165" s="374"/>
      <c r="CYD165" s="374"/>
      <c r="CYE165" s="644"/>
      <c r="CYF165" s="645"/>
      <c r="CYG165" s="376"/>
      <c r="CYH165" s="376"/>
      <c r="CYI165" s="376"/>
      <c r="CYJ165" s="376"/>
      <c r="CYK165" s="378"/>
      <c r="CYL165" s="646"/>
      <c r="CYM165" s="641"/>
      <c r="CYN165" s="641"/>
      <c r="CYO165" s="641"/>
      <c r="CYP165" s="642"/>
      <c r="CYQ165" s="641"/>
      <c r="CYR165" s="643"/>
      <c r="CYS165" s="374"/>
      <c r="CYT165" s="374"/>
      <c r="CYU165" s="644"/>
      <c r="CYV165" s="645"/>
      <c r="CYW165" s="376"/>
      <c r="CYX165" s="376"/>
      <c r="CYY165" s="376"/>
      <c r="CYZ165" s="376"/>
      <c r="CZA165" s="378"/>
      <c r="CZB165" s="646"/>
      <c r="CZC165" s="641"/>
      <c r="CZD165" s="641"/>
      <c r="CZE165" s="641"/>
      <c r="CZF165" s="642"/>
      <c r="CZG165" s="641"/>
      <c r="CZH165" s="643"/>
      <c r="CZI165" s="374"/>
      <c r="CZJ165" s="374"/>
      <c r="CZK165" s="644"/>
      <c r="CZL165" s="645"/>
      <c r="CZM165" s="376"/>
      <c r="CZN165" s="376"/>
      <c r="CZO165" s="376"/>
      <c r="CZP165" s="376"/>
      <c r="CZQ165" s="378"/>
      <c r="CZR165" s="646"/>
      <c r="CZS165" s="641"/>
      <c r="CZT165" s="641"/>
      <c r="CZU165" s="641"/>
      <c r="CZV165" s="642"/>
      <c r="CZW165" s="641"/>
      <c r="CZX165" s="643"/>
      <c r="CZY165" s="374"/>
      <c r="CZZ165" s="374"/>
      <c r="DAA165" s="644"/>
      <c r="DAB165" s="645"/>
      <c r="DAC165" s="376"/>
      <c r="DAD165" s="376"/>
      <c r="DAE165" s="376"/>
      <c r="DAF165" s="376"/>
      <c r="DAG165" s="378"/>
      <c r="DAH165" s="646"/>
      <c r="DAI165" s="641"/>
      <c r="DAJ165" s="641"/>
      <c r="DAK165" s="641"/>
      <c r="DAL165" s="642"/>
      <c r="DAM165" s="641"/>
      <c r="DAN165" s="643"/>
      <c r="DAO165" s="374"/>
      <c r="DAP165" s="374"/>
      <c r="DAQ165" s="644"/>
      <c r="DAR165" s="645"/>
      <c r="DAS165" s="376"/>
      <c r="DAT165" s="376"/>
      <c r="DAU165" s="376"/>
      <c r="DAV165" s="376"/>
      <c r="DAW165" s="378"/>
      <c r="DAX165" s="646"/>
      <c r="DAY165" s="641"/>
      <c r="DAZ165" s="641"/>
      <c r="DBA165" s="641"/>
      <c r="DBB165" s="642"/>
      <c r="DBC165" s="641"/>
      <c r="DBD165" s="643"/>
      <c r="DBE165" s="374"/>
      <c r="DBF165" s="374"/>
      <c r="DBG165" s="644"/>
      <c r="DBH165" s="645"/>
      <c r="DBI165" s="376"/>
      <c r="DBJ165" s="376"/>
      <c r="DBK165" s="376"/>
      <c r="DBL165" s="376"/>
      <c r="DBM165" s="378"/>
      <c r="DBN165" s="646"/>
      <c r="DBO165" s="641"/>
      <c r="DBP165" s="641"/>
      <c r="DBQ165" s="641"/>
      <c r="DBR165" s="642"/>
      <c r="DBS165" s="641"/>
      <c r="DBT165" s="643"/>
      <c r="DBU165" s="374"/>
      <c r="DBV165" s="374"/>
      <c r="DBW165" s="644"/>
      <c r="DBX165" s="645"/>
      <c r="DBY165" s="376"/>
      <c r="DBZ165" s="376"/>
      <c r="DCA165" s="376"/>
      <c r="DCB165" s="376"/>
      <c r="DCC165" s="378"/>
      <c r="DCD165" s="646"/>
      <c r="DCE165" s="641"/>
      <c r="DCF165" s="641"/>
      <c r="DCG165" s="641"/>
      <c r="DCH165" s="642"/>
      <c r="DCI165" s="641"/>
      <c r="DCJ165" s="643"/>
      <c r="DCK165" s="374"/>
      <c r="DCL165" s="374"/>
      <c r="DCM165" s="644"/>
      <c r="DCN165" s="645"/>
      <c r="DCO165" s="376"/>
      <c r="DCP165" s="376"/>
      <c r="DCQ165" s="376"/>
      <c r="DCR165" s="376"/>
      <c r="DCS165" s="378"/>
      <c r="DCT165" s="646"/>
      <c r="DCU165" s="641"/>
      <c r="DCV165" s="641"/>
      <c r="DCW165" s="641"/>
      <c r="DCX165" s="642"/>
      <c r="DCY165" s="641"/>
      <c r="DCZ165" s="643"/>
      <c r="DDA165" s="374"/>
      <c r="DDB165" s="374"/>
      <c r="DDC165" s="644"/>
      <c r="DDD165" s="645"/>
      <c r="DDE165" s="376"/>
      <c r="DDF165" s="376"/>
      <c r="DDG165" s="376"/>
      <c r="DDH165" s="376"/>
      <c r="DDI165" s="378"/>
      <c r="DDJ165" s="646"/>
      <c r="DDK165" s="641"/>
      <c r="DDL165" s="641"/>
      <c r="DDM165" s="641"/>
      <c r="DDN165" s="642"/>
      <c r="DDO165" s="641"/>
      <c r="DDP165" s="643"/>
      <c r="DDQ165" s="374"/>
      <c r="DDR165" s="374"/>
      <c r="DDS165" s="644"/>
      <c r="DDT165" s="645"/>
      <c r="DDU165" s="376"/>
      <c r="DDV165" s="376"/>
      <c r="DDW165" s="376"/>
      <c r="DDX165" s="376"/>
      <c r="DDY165" s="378"/>
      <c r="DDZ165" s="646"/>
      <c r="DEA165" s="641"/>
      <c r="DEB165" s="641"/>
      <c r="DEC165" s="641"/>
      <c r="DED165" s="642"/>
      <c r="DEE165" s="641"/>
      <c r="DEF165" s="643"/>
      <c r="DEG165" s="374"/>
      <c r="DEH165" s="374"/>
      <c r="DEI165" s="644"/>
      <c r="DEJ165" s="645"/>
      <c r="DEK165" s="376"/>
      <c r="DEL165" s="376"/>
      <c r="DEM165" s="376"/>
      <c r="DEN165" s="376"/>
      <c r="DEO165" s="378"/>
      <c r="DEP165" s="646"/>
      <c r="DEQ165" s="641"/>
      <c r="DER165" s="641"/>
      <c r="DES165" s="641"/>
      <c r="DET165" s="642"/>
      <c r="DEU165" s="641"/>
      <c r="DEV165" s="643"/>
      <c r="DEW165" s="374"/>
      <c r="DEX165" s="374"/>
      <c r="DEY165" s="644"/>
      <c r="DEZ165" s="645"/>
      <c r="DFA165" s="376"/>
      <c r="DFB165" s="376"/>
      <c r="DFC165" s="376"/>
      <c r="DFD165" s="376"/>
      <c r="DFE165" s="378"/>
      <c r="DFF165" s="646"/>
      <c r="DFG165" s="641"/>
      <c r="DFH165" s="641"/>
      <c r="DFI165" s="641"/>
      <c r="DFJ165" s="642"/>
      <c r="DFK165" s="641"/>
      <c r="DFL165" s="643"/>
      <c r="DFM165" s="374"/>
      <c r="DFN165" s="374"/>
      <c r="DFO165" s="644"/>
      <c r="DFP165" s="645"/>
      <c r="DFQ165" s="376"/>
      <c r="DFR165" s="376"/>
      <c r="DFS165" s="376"/>
      <c r="DFT165" s="376"/>
      <c r="DFU165" s="378"/>
      <c r="DFV165" s="646"/>
      <c r="DFW165" s="641"/>
      <c r="DFX165" s="641"/>
      <c r="DFY165" s="641"/>
      <c r="DFZ165" s="642"/>
      <c r="DGA165" s="641"/>
      <c r="DGB165" s="643"/>
      <c r="DGC165" s="374"/>
      <c r="DGD165" s="374"/>
      <c r="DGE165" s="644"/>
      <c r="DGF165" s="645"/>
      <c r="DGG165" s="376"/>
      <c r="DGH165" s="376"/>
      <c r="DGI165" s="376"/>
      <c r="DGJ165" s="376"/>
      <c r="DGK165" s="378"/>
      <c r="DGL165" s="646"/>
      <c r="DGM165" s="641"/>
      <c r="DGN165" s="641"/>
      <c r="DGO165" s="641"/>
      <c r="DGP165" s="642"/>
      <c r="DGQ165" s="641"/>
      <c r="DGR165" s="643"/>
      <c r="DGS165" s="374"/>
      <c r="DGT165" s="374"/>
      <c r="DGU165" s="644"/>
      <c r="DGV165" s="645"/>
      <c r="DGW165" s="376"/>
      <c r="DGX165" s="376"/>
      <c r="DGY165" s="376"/>
      <c r="DGZ165" s="376"/>
      <c r="DHA165" s="378"/>
      <c r="DHB165" s="646"/>
      <c r="DHC165" s="641"/>
      <c r="DHD165" s="641"/>
      <c r="DHE165" s="641"/>
      <c r="DHF165" s="642"/>
      <c r="DHG165" s="641"/>
      <c r="DHH165" s="643"/>
      <c r="DHI165" s="374"/>
      <c r="DHJ165" s="374"/>
      <c r="DHK165" s="644"/>
      <c r="DHL165" s="645"/>
      <c r="DHM165" s="376"/>
      <c r="DHN165" s="376"/>
      <c r="DHO165" s="376"/>
      <c r="DHP165" s="376"/>
      <c r="DHQ165" s="378"/>
      <c r="DHR165" s="646"/>
      <c r="DHS165" s="641"/>
      <c r="DHT165" s="641"/>
      <c r="DHU165" s="641"/>
      <c r="DHV165" s="642"/>
      <c r="DHW165" s="641"/>
      <c r="DHX165" s="643"/>
      <c r="DHY165" s="374"/>
      <c r="DHZ165" s="374"/>
      <c r="DIA165" s="644"/>
      <c r="DIB165" s="645"/>
      <c r="DIC165" s="376"/>
      <c r="DID165" s="376"/>
      <c r="DIE165" s="376"/>
      <c r="DIF165" s="376"/>
      <c r="DIG165" s="378"/>
      <c r="DIH165" s="646"/>
      <c r="DII165" s="641"/>
      <c r="DIJ165" s="641"/>
      <c r="DIK165" s="641"/>
      <c r="DIL165" s="642"/>
      <c r="DIM165" s="641"/>
      <c r="DIN165" s="643"/>
      <c r="DIO165" s="374"/>
      <c r="DIP165" s="374"/>
      <c r="DIQ165" s="644"/>
      <c r="DIR165" s="645"/>
      <c r="DIS165" s="376"/>
      <c r="DIT165" s="376"/>
      <c r="DIU165" s="376"/>
      <c r="DIV165" s="376"/>
      <c r="DIW165" s="378"/>
      <c r="DIX165" s="646"/>
      <c r="DIY165" s="641"/>
      <c r="DIZ165" s="641"/>
      <c r="DJA165" s="641"/>
      <c r="DJB165" s="642"/>
      <c r="DJC165" s="641"/>
      <c r="DJD165" s="643"/>
      <c r="DJE165" s="374"/>
      <c r="DJF165" s="374"/>
      <c r="DJG165" s="644"/>
      <c r="DJH165" s="645"/>
      <c r="DJI165" s="376"/>
      <c r="DJJ165" s="376"/>
      <c r="DJK165" s="376"/>
      <c r="DJL165" s="376"/>
      <c r="DJM165" s="378"/>
      <c r="DJN165" s="646"/>
      <c r="DJO165" s="641"/>
      <c r="DJP165" s="641"/>
      <c r="DJQ165" s="641"/>
      <c r="DJR165" s="642"/>
      <c r="DJS165" s="641"/>
      <c r="DJT165" s="643"/>
      <c r="DJU165" s="374"/>
      <c r="DJV165" s="374"/>
      <c r="DJW165" s="644"/>
      <c r="DJX165" s="645"/>
      <c r="DJY165" s="376"/>
      <c r="DJZ165" s="376"/>
      <c r="DKA165" s="376"/>
      <c r="DKB165" s="376"/>
      <c r="DKC165" s="378"/>
      <c r="DKD165" s="646"/>
      <c r="DKE165" s="641"/>
      <c r="DKF165" s="641"/>
      <c r="DKG165" s="641"/>
      <c r="DKH165" s="642"/>
      <c r="DKI165" s="641"/>
      <c r="DKJ165" s="643"/>
      <c r="DKK165" s="374"/>
      <c r="DKL165" s="374"/>
      <c r="DKM165" s="644"/>
      <c r="DKN165" s="645"/>
      <c r="DKO165" s="376"/>
      <c r="DKP165" s="376"/>
      <c r="DKQ165" s="376"/>
      <c r="DKR165" s="376"/>
      <c r="DKS165" s="378"/>
      <c r="DKT165" s="646"/>
      <c r="DKU165" s="641"/>
      <c r="DKV165" s="641"/>
      <c r="DKW165" s="641"/>
      <c r="DKX165" s="642"/>
      <c r="DKY165" s="641"/>
      <c r="DKZ165" s="643"/>
      <c r="DLA165" s="374"/>
      <c r="DLB165" s="374"/>
      <c r="DLC165" s="644"/>
      <c r="DLD165" s="645"/>
      <c r="DLE165" s="376"/>
      <c r="DLF165" s="376"/>
      <c r="DLG165" s="376"/>
      <c r="DLH165" s="376"/>
      <c r="DLI165" s="378"/>
      <c r="DLJ165" s="646"/>
      <c r="DLK165" s="641"/>
      <c r="DLL165" s="641"/>
      <c r="DLM165" s="641"/>
      <c r="DLN165" s="642"/>
      <c r="DLO165" s="641"/>
      <c r="DLP165" s="643"/>
      <c r="DLQ165" s="374"/>
      <c r="DLR165" s="374"/>
      <c r="DLS165" s="644"/>
      <c r="DLT165" s="645"/>
      <c r="DLU165" s="376"/>
      <c r="DLV165" s="376"/>
      <c r="DLW165" s="376"/>
      <c r="DLX165" s="376"/>
      <c r="DLY165" s="378"/>
      <c r="DLZ165" s="646"/>
      <c r="DMA165" s="641"/>
      <c r="DMB165" s="641"/>
      <c r="DMC165" s="641"/>
      <c r="DMD165" s="642"/>
      <c r="DME165" s="641"/>
      <c r="DMF165" s="643"/>
      <c r="DMG165" s="374"/>
      <c r="DMH165" s="374"/>
      <c r="DMI165" s="644"/>
      <c r="DMJ165" s="645"/>
      <c r="DMK165" s="376"/>
      <c r="DML165" s="376"/>
      <c r="DMM165" s="376"/>
      <c r="DMN165" s="376"/>
      <c r="DMO165" s="378"/>
      <c r="DMP165" s="646"/>
      <c r="DMQ165" s="641"/>
      <c r="DMR165" s="641"/>
      <c r="DMS165" s="641"/>
      <c r="DMT165" s="642"/>
      <c r="DMU165" s="641"/>
      <c r="DMV165" s="643"/>
      <c r="DMW165" s="374"/>
      <c r="DMX165" s="374"/>
      <c r="DMY165" s="644"/>
      <c r="DMZ165" s="645"/>
      <c r="DNA165" s="376"/>
      <c r="DNB165" s="376"/>
      <c r="DNC165" s="376"/>
      <c r="DND165" s="376"/>
      <c r="DNE165" s="378"/>
      <c r="DNF165" s="646"/>
      <c r="DNG165" s="641"/>
      <c r="DNH165" s="641"/>
      <c r="DNI165" s="641"/>
      <c r="DNJ165" s="642"/>
      <c r="DNK165" s="641"/>
      <c r="DNL165" s="643"/>
      <c r="DNM165" s="374"/>
      <c r="DNN165" s="374"/>
      <c r="DNO165" s="644"/>
      <c r="DNP165" s="645"/>
      <c r="DNQ165" s="376"/>
      <c r="DNR165" s="376"/>
      <c r="DNS165" s="376"/>
      <c r="DNT165" s="376"/>
      <c r="DNU165" s="378"/>
      <c r="DNV165" s="646"/>
      <c r="DNW165" s="641"/>
      <c r="DNX165" s="641"/>
      <c r="DNY165" s="641"/>
      <c r="DNZ165" s="642"/>
      <c r="DOA165" s="641"/>
      <c r="DOB165" s="643"/>
      <c r="DOC165" s="374"/>
      <c r="DOD165" s="374"/>
      <c r="DOE165" s="644"/>
      <c r="DOF165" s="645"/>
      <c r="DOG165" s="376"/>
      <c r="DOH165" s="376"/>
      <c r="DOI165" s="376"/>
      <c r="DOJ165" s="376"/>
      <c r="DOK165" s="378"/>
      <c r="DOL165" s="646"/>
      <c r="DOM165" s="641"/>
      <c r="DON165" s="641"/>
      <c r="DOO165" s="641"/>
      <c r="DOP165" s="642"/>
      <c r="DOQ165" s="641"/>
      <c r="DOR165" s="643"/>
      <c r="DOS165" s="374"/>
      <c r="DOT165" s="374"/>
      <c r="DOU165" s="644"/>
      <c r="DOV165" s="645"/>
      <c r="DOW165" s="376"/>
      <c r="DOX165" s="376"/>
      <c r="DOY165" s="376"/>
      <c r="DOZ165" s="376"/>
      <c r="DPA165" s="378"/>
      <c r="DPB165" s="646"/>
      <c r="DPC165" s="641"/>
      <c r="DPD165" s="641"/>
      <c r="DPE165" s="641"/>
      <c r="DPF165" s="642"/>
      <c r="DPG165" s="641"/>
      <c r="DPH165" s="643"/>
      <c r="DPI165" s="374"/>
      <c r="DPJ165" s="374"/>
      <c r="DPK165" s="644"/>
      <c r="DPL165" s="645"/>
      <c r="DPM165" s="376"/>
      <c r="DPN165" s="376"/>
      <c r="DPO165" s="376"/>
      <c r="DPP165" s="376"/>
      <c r="DPQ165" s="378"/>
      <c r="DPR165" s="646"/>
      <c r="DPS165" s="641"/>
      <c r="DPT165" s="641"/>
      <c r="DPU165" s="641"/>
      <c r="DPV165" s="642"/>
      <c r="DPW165" s="641"/>
      <c r="DPX165" s="643"/>
      <c r="DPY165" s="374"/>
      <c r="DPZ165" s="374"/>
      <c r="DQA165" s="644"/>
      <c r="DQB165" s="645"/>
      <c r="DQC165" s="376"/>
      <c r="DQD165" s="376"/>
      <c r="DQE165" s="376"/>
      <c r="DQF165" s="376"/>
      <c r="DQG165" s="378"/>
      <c r="DQH165" s="646"/>
      <c r="DQI165" s="641"/>
      <c r="DQJ165" s="641"/>
      <c r="DQK165" s="641"/>
      <c r="DQL165" s="642"/>
      <c r="DQM165" s="641"/>
      <c r="DQN165" s="643"/>
      <c r="DQO165" s="374"/>
      <c r="DQP165" s="374"/>
      <c r="DQQ165" s="644"/>
      <c r="DQR165" s="645"/>
      <c r="DQS165" s="376"/>
      <c r="DQT165" s="376"/>
      <c r="DQU165" s="376"/>
      <c r="DQV165" s="376"/>
      <c r="DQW165" s="378"/>
      <c r="DQX165" s="646"/>
      <c r="DQY165" s="641"/>
      <c r="DQZ165" s="641"/>
      <c r="DRA165" s="641"/>
      <c r="DRB165" s="642"/>
      <c r="DRC165" s="641"/>
      <c r="DRD165" s="643"/>
      <c r="DRE165" s="374"/>
      <c r="DRF165" s="374"/>
      <c r="DRG165" s="644"/>
      <c r="DRH165" s="645"/>
      <c r="DRI165" s="376"/>
      <c r="DRJ165" s="376"/>
      <c r="DRK165" s="376"/>
      <c r="DRL165" s="376"/>
      <c r="DRM165" s="378"/>
      <c r="DRN165" s="646"/>
      <c r="DRO165" s="641"/>
      <c r="DRP165" s="641"/>
      <c r="DRQ165" s="641"/>
      <c r="DRR165" s="642"/>
      <c r="DRS165" s="641"/>
      <c r="DRT165" s="643"/>
      <c r="DRU165" s="374"/>
      <c r="DRV165" s="374"/>
      <c r="DRW165" s="644"/>
      <c r="DRX165" s="645"/>
      <c r="DRY165" s="376"/>
      <c r="DRZ165" s="376"/>
      <c r="DSA165" s="376"/>
      <c r="DSB165" s="376"/>
      <c r="DSC165" s="378"/>
      <c r="DSD165" s="646"/>
      <c r="DSE165" s="641"/>
      <c r="DSF165" s="641"/>
      <c r="DSG165" s="641"/>
      <c r="DSH165" s="642"/>
      <c r="DSI165" s="641"/>
      <c r="DSJ165" s="643"/>
      <c r="DSK165" s="374"/>
      <c r="DSL165" s="374"/>
      <c r="DSM165" s="644"/>
      <c r="DSN165" s="645"/>
      <c r="DSO165" s="376"/>
      <c r="DSP165" s="376"/>
      <c r="DSQ165" s="376"/>
      <c r="DSR165" s="376"/>
      <c r="DSS165" s="378"/>
      <c r="DST165" s="646"/>
      <c r="DSU165" s="641"/>
      <c r="DSV165" s="641"/>
      <c r="DSW165" s="641"/>
      <c r="DSX165" s="642"/>
      <c r="DSY165" s="641"/>
      <c r="DSZ165" s="643"/>
      <c r="DTA165" s="374"/>
      <c r="DTB165" s="374"/>
      <c r="DTC165" s="644"/>
      <c r="DTD165" s="645"/>
      <c r="DTE165" s="376"/>
      <c r="DTF165" s="376"/>
      <c r="DTG165" s="376"/>
      <c r="DTH165" s="376"/>
      <c r="DTI165" s="378"/>
      <c r="DTJ165" s="646"/>
      <c r="DTK165" s="641"/>
      <c r="DTL165" s="641"/>
      <c r="DTM165" s="641"/>
      <c r="DTN165" s="642"/>
      <c r="DTO165" s="641"/>
      <c r="DTP165" s="643"/>
      <c r="DTQ165" s="374"/>
      <c r="DTR165" s="374"/>
      <c r="DTS165" s="644"/>
      <c r="DTT165" s="645"/>
      <c r="DTU165" s="376"/>
      <c r="DTV165" s="376"/>
      <c r="DTW165" s="376"/>
      <c r="DTX165" s="376"/>
      <c r="DTY165" s="378"/>
      <c r="DTZ165" s="646"/>
      <c r="DUA165" s="641"/>
      <c r="DUB165" s="641"/>
      <c r="DUC165" s="641"/>
      <c r="DUD165" s="642"/>
      <c r="DUE165" s="641"/>
      <c r="DUF165" s="643"/>
      <c r="DUG165" s="374"/>
      <c r="DUH165" s="374"/>
      <c r="DUI165" s="644"/>
      <c r="DUJ165" s="645"/>
      <c r="DUK165" s="376"/>
      <c r="DUL165" s="376"/>
      <c r="DUM165" s="376"/>
      <c r="DUN165" s="376"/>
      <c r="DUO165" s="378"/>
      <c r="DUP165" s="646"/>
      <c r="DUQ165" s="641"/>
      <c r="DUR165" s="641"/>
      <c r="DUS165" s="641"/>
      <c r="DUT165" s="642"/>
      <c r="DUU165" s="641"/>
      <c r="DUV165" s="643"/>
      <c r="DUW165" s="374"/>
      <c r="DUX165" s="374"/>
      <c r="DUY165" s="644"/>
      <c r="DUZ165" s="645"/>
      <c r="DVA165" s="376"/>
      <c r="DVB165" s="376"/>
      <c r="DVC165" s="376"/>
      <c r="DVD165" s="376"/>
      <c r="DVE165" s="378"/>
      <c r="DVF165" s="646"/>
      <c r="DVG165" s="641"/>
      <c r="DVH165" s="641"/>
      <c r="DVI165" s="641"/>
      <c r="DVJ165" s="642"/>
      <c r="DVK165" s="641"/>
      <c r="DVL165" s="643"/>
      <c r="DVM165" s="374"/>
      <c r="DVN165" s="374"/>
      <c r="DVO165" s="644"/>
      <c r="DVP165" s="645"/>
      <c r="DVQ165" s="376"/>
      <c r="DVR165" s="376"/>
      <c r="DVS165" s="376"/>
      <c r="DVT165" s="376"/>
      <c r="DVU165" s="378"/>
      <c r="DVV165" s="646"/>
      <c r="DVW165" s="641"/>
      <c r="DVX165" s="641"/>
      <c r="DVY165" s="641"/>
      <c r="DVZ165" s="642"/>
      <c r="DWA165" s="641"/>
      <c r="DWB165" s="643"/>
      <c r="DWC165" s="374"/>
      <c r="DWD165" s="374"/>
      <c r="DWE165" s="644"/>
      <c r="DWF165" s="645"/>
      <c r="DWG165" s="376"/>
      <c r="DWH165" s="376"/>
      <c r="DWI165" s="376"/>
      <c r="DWJ165" s="376"/>
      <c r="DWK165" s="378"/>
      <c r="DWL165" s="646"/>
      <c r="DWM165" s="641"/>
      <c r="DWN165" s="641"/>
      <c r="DWO165" s="641"/>
      <c r="DWP165" s="642"/>
      <c r="DWQ165" s="641"/>
      <c r="DWR165" s="643"/>
      <c r="DWS165" s="374"/>
      <c r="DWT165" s="374"/>
      <c r="DWU165" s="644"/>
      <c r="DWV165" s="645"/>
      <c r="DWW165" s="376"/>
      <c r="DWX165" s="376"/>
      <c r="DWY165" s="376"/>
      <c r="DWZ165" s="376"/>
      <c r="DXA165" s="378"/>
      <c r="DXB165" s="646"/>
      <c r="DXC165" s="641"/>
      <c r="DXD165" s="641"/>
      <c r="DXE165" s="641"/>
      <c r="DXF165" s="642"/>
      <c r="DXG165" s="641"/>
      <c r="DXH165" s="643"/>
      <c r="DXI165" s="374"/>
      <c r="DXJ165" s="374"/>
      <c r="DXK165" s="644"/>
      <c r="DXL165" s="645"/>
      <c r="DXM165" s="376"/>
      <c r="DXN165" s="376"/>
      <c r="DXO165" s="376"/>
      <c r="DXP165" s="376"/>
      <c r="DXQ165" s="378"/>
      <c r="DXR165" s="646"/>
      <c r="DXS165" s="641"/>
      <c r="DXT165" s="641"/>
      <c r="DXU165" s="641"/>
      <c r="DXV165" s="642"/>
      <c r="DXW165" s="641"/>
      <c r="DXX165" s="643"/>
      <c r="DXY165" s="374"/>
      <c r="DXZ165" s="374"/>
      <c r="DYA165" s="644"/>
      <c r="DYB165" s="645"/>
      <c r="DYC165" s="376"/>
      <c r="DYD165" s="376"/>
      <c r="DYE165" s="376"/>
      <c r="DYF165" s="376"/>
      <c r="DYG165" s="378"/>
      <c r="DYH165" s="646"/>
      <c r="DYI165" s="641"/>
      <c r="DYJ165" s="641"/>
      <c r="DYK165" s="641"/>
      <c r="DYL165" s="642"/>
      <c r="DYM165" s="641"/>
      <c r="DYN165" s="643"/>
      <c r="DYO165" s="374"/>
      <c r="DYP165" s="374"/>
      <c r="DYQ165" s="644"/>
      <c r="DYR165" s="645"/>
      <c r="DYS165" s="376"/>
      <c r="DYT165" s="376"/>
      <c r="DYU165" s="376"/>
      <c r="DYV165" s="376"/>
      <c r="DYW165" s="378"/>
      <c r="DYX165" s="646"/>
      <c r="DYY165" s="641"/>
      <c r="DYZ165" s="641"/>
      <c r="DZA165" s="641"/>
      <c r="DZB165" s="642"/>
      <c r="DZC165" s="641"/>
      <c r="DZD165" s="643"/>
      <c r="DZE165" s="374"/>
      <c r="DZF165" s="374"/>
      <c r="DZG165" s="644"/>
      <c r="DZH165" s="645"/>
      <c r="DZI165" s="376"/>
      <c r="DZJ165" s="376"/>
      <c r="DZK165" s="376"/>
      <c r="DZL165" s="376"/>
      <c r="DZM165" s="378"/>
      <c r="DZN165" s="646"/>
      <c r="DZO165" s="641"/>
      <c r="DZP165" s="641"/>
      <c r="DZQ165" s="641"/>
      <c r="DZR165" s="642"/>
      <c r="DZS165" s="641"/>
      <c r="DZT165" s="643"/>
      <c r="DZU165" s="374"/>
      <c r="DZV165" s="374"/>
      <c r="DZW165" s="644"/>
      <c r="DZX165" s="645"/>
      <c r="DZY165" s="376"/>
      <c r="DZZ165" s="376"/>
      <c r="EAA165" s="376"/>
      <c r="EAB165" s="376"/>
      <c r="EAC165" s="378"/>
      <c r="EAD165" s="646"/>
      <c r="EAE165" s="641"/>
      <c r="EAF165" s="641"/>
      <c r="EAG165" s="641"/>
      <c r="EAH165" s="642"/>
      <c r="EAI165" s="641"/>
      <c r="EAJ165" s="643"/>
      <c r="EAK165" s="374"/>
      <c r="EAL165" s="374"/>
      <c r="EAM165" s="644"/>
      <c r="EAN165" s="645"/>
      <c r="EAO165" s="376"/>
      <c r="EAP165" s="376"/>
      <c r="EAQ165" s="376"/>
      <c r="EAR165" s="376"/>
      <c r="EAS165" s="378"/>
      <c r="EAT165" s="646"/>
      <c r="EAU165" s="641"/>
      <c r="EAV165" s="641"/>
      <c r="EAW165" s="641"/>
      <c r="EAX165" s="642"/>
      <c r="EAY165" s="641"/>
      <c r="EAZ165" s="643"/>
      <c r="EBA165" s="374"/>
      <c r="EBB165" s="374"/>
      <c r="EBC165" s="644"/>
      <c r="EBD165" s="645"/>
      <c r="EBE165" s="376"/>
      <c r="EBF165" s="376"/>
      <c r="EBG165" s="376"/>
      <c r="EBH165" s="376"/>
      <c r="EBI165" s="378"/>
      <c r="EBJ165" s="646"/>
      <c r="EBK165" s="641"/>
      <c r="EBL165" s="641"/>
      <c r="EBM165" s="641"/>
      <c r="EBN165" s="642"/>
      <c r="EBO165" s="641"/>
      <c r="EBP165" s="643"/>
      <c r="EBQ165" s="374"/>
      <c r="EBR165" s="374"/>
      <c r="EBS165" s="644"/>
      <c r="EBT165" s="645"/>
      <c r="EBU165" s="376"/>
      <c r="EBV165" s="376"/>
      <c r="EBW165" s="376"/>
      <c r="EBX165" s="376"/>
      <c r="EBY165" s="378"/>
      <c r="EBZ165" s="646"/>
      <c r="ECA165" s="641"/>
      <c r="ECB165" s="641"/>
      <c r="ECC165" s="641"/>
      <c r="ECD165" s="642"/>
      <c r="ECE165" s="641"/>
      <c r="ECF165" s="643"/>
      <c r="ECG165" s="374"/>
      <c r="ECH165" s="374"/>
      <c r="ECI165" s="644"/>
      <c r="ECJ165" s="645"/>
      <c r="ECK165" s="376"/>
      <c r="ECL165" s="376"/>
      <c r="ECM165" s="376"/>
      <c r="ECN165" s="376"/>
      <c r="ECO165" s="378"/>
      <c r="ECP165" s="646"/>
      <c r="ECQ165" s="641"/>
      <c r="ECR165" s="641"/>
      <c r="ECS165" s="641"/>
      <c r="ECT165" s="642"/>
      <c r="ECU165" s="641"/>
      <c r="ECV165" s="643"/>
      <c r="ECW165" s="374"/>
      <c r="ECX165" s="374"/>
      <c r="ECY165" s="644"/>
      <c r="ECZ165" s="645"/>
      <c r="EDA165" s="376"/>
      <c r="EDB165" s="376"/>
      <c r="EDC165" s="376"/>
      <c r="EDD165" s="376"/>
      <c r="EDE165" s="378"/>
      <c r="EDF165" s="646"/>
      <c r="EDG165" s="641"/>
      <c r="EDH165" s="641"/>
      <c r="EDI165" s="641"/>
      <c r="EDJ165" s="642"/>
      <c r="EDK165" s="641"/>
      <c r="EDL165" s="643"/>
      <c r="EDM165" s="374"/>
      <c r="EDN165" s="374"/>
      <c r="EDO165" s="644"/>
      <c r="EDP165" s="645"/>
      <c r="EDQ165" s="376"/>
      <c r="EDR165" s="376"/>
      <c r="EDS165" s="376"/>
      <c r="EDT165" s="376"/>
      <c r="EDU165" s="378"/>
      <c r="EDV165" s="646"/>
      <c r="EDW165" s="641"/>
      <c r="EDX165" s="641"/>
      <c r="EDY165" s="641"/>
      <c r="EDZ165" s="642"/>
      <c r="EEA165" s="641"/>
      <c r="EEB165" s="643"/>
      <c r="EEC165" s="374"/>
      <c r="EED165" s="374"/>
      <c r="EEE165" s="644"/>
      <c r="EEF165" s="645"/>
      <c r="EEG165" s="376"/>
      <c r="EEH165" s="376"/>
      <c r="EEI165" s="376"/>
      <c r="EEJ165" s="376"/>
      <c r="EEK165" s="378"/>
      <c r="EEL165" s="646"/>
      <c r="EEM165" s="641"/>
      <c r="EEN165" s="641"/>
      <c r="EEO165" s="641"/>
      <c r="EEP165" s="642"/>
      <c r="EEQ165" s="641"/>
      <c r="EER165" s="643"/>
      <c r="EES165" s="374"/>
      <c r="EET165" s="374"/>
      <c r="EEU165" s="644"/>
      <c r="EEV165" s="645"/>
      <c r="EEW165" s="376"/>
      <c r="EEX165" s="376"/>
      <c r="EEY165" s="376"/>
      <c r="EEZ165" s="376"/>
      <c r="EFA165" s="378"/>
      <c r="EFB165" s="646"/>
      <c r="EFC165" s="641"/>
      <c r="EFD165" s="641"/>
      <c r="EFE165" s="641"/>
      <c r="EFF165" s="642"/>
      <c r="EFG165" s="641"/>
      <c r="EFH165" s="643"/>
      <c r="EFI165" s="374"/>
      <c r="EFJ165" s="374"/>
      <c r="EFK165" s="644"/>
      <c r="EFL165" s="645"/>
      <c r="EFM165" s="376"/>
      <c r="EFN165" s="376"/>
      <c r="EFO165" s="376"/>
      <c r="EFP165" s="376"/>
      <c r="EFQ165" s="378"/>
      <c r="EFR165" s="646"/>
      <c r="EFS165" s="641"/>
      <c r="EFT165" s="641"/>
      <c r="EFU165" s="641"/>
      <c r="EFV165" s="642"/>
      <c r="EFW165" s="641"/>
      <c r="EFX165" s="643"/>
      <c r="EFY165" s="374"/>
      <c r="EFZ165" s="374"/>
      <c r="EGA165" s="644"/>
      <c r="EGB165" s="645"/>
      <c r="EGC165" s="376"/>
      <c r="EGD165" s="376"/>
      <c r="EGE165" s="376"/>
      <c r="EGF165" s="376"/>
      <c r="EGG165" s="378"/>
      <c r="EGH165" s="646"/>
      <c r="EGI165" s="641"/>
      <c r="EGJ165" s="641"/>
      <c r="EGK165" s="641"/>
      <c r="EGL165" s="642"/>
      <c r="EGM165" s="641"/>
      <c r="EGN165" s="643"/>
      <c r="EGO165" s="374"/>
      <c r="EGP165" s="374"/>
      <c r="EGQ165" s="644"/>
      <c r="EGR165" s="645"/>
      <c r="EGS165" s="376"/>
      <c r="EGT165" s="376"/>
      <c r="EGU165" s="376"/>
      <c r="EGV165" s="376"/>
      <c r="EGW165" s="378"/>
      <c r="EGX165" s="646"/>
      <c r="EGY165" s="641"/>
      <c r="EGZ165" s="641"/>
      <c r="EHA165" s="641"/>
      <c r="EHB165" s="642"/>
      <c r="EHC165" s="641"/>
      <c r="EHD165" s="643"/>
      <c r="EHE165" s="374"/>
      <c r="EHF165" s="374"/>
      <c r="EHG165" s="644"/>
      <c r="EHH165" s="645"/>
      <c r="EHI165" s="376"/>
      <c r="EHJ165" s="376"/>
      <c r="EHK165" s="376"/>
      <c r="EHL165" s="376"/>
      <c r="EHM165" s="378"/>
      <c r="EHN165" s="646"/>
      <c r="EHO165" s="641"/>
      <c r="EHP165" s="641"/>
      <c r="EHQ165" s="641"/>
      <c r="EHR165" s="642"/>
      <c r="EHS165" s="641"/>
      <c r="EHT165" s="643"/>
      <c r="EHU165" s="374"/>
      <c r="EHV165" s="374"/>
      <c r="EHW165" s="644"/>
      <c r="EHX165" s="645"/>
      <c r="EHY165" s="376"/>
      <c r="EHZ165" s="376"/>
      <c r="EIA165" s="376"/>
      <c r="EIB165" s="376"/>
      <c r="EIC165" s="378"/>
      <c r="EID165" s="646"/>
      <c r="EIE165" s="641"/>
      <c r="EIF165" s="641"/>
      <c r="EIG165" s="641"/>
      <c r="EIH165" s="642"/>
      <c r="EII165" s="641"/>
      <c r="EIJ165" s="643"/>
      <c r="EIK165" s="374"/>
      <c r="EIL165" s="374"/>
      <c r="EIM165" s="644"/>
      <c r="EIN165" s="645"/>
      <c r="EIO165" s="376"/>
      <c r="EIP165" s="376"/>
      <c r="EIQ165" s="376"/>
      <c r="EIR165" s="376"/>
      <c r="EIS165" s="378"/>
      <c r="EIT165" s="646"/>
      <c r="EIU165" s="641"/>
      <c r="EIV165" s="641"/>
      <c r="EIW165" s="641"/>
      <c r="EIX165" s="642"/>
      <c r="EIY165" s="641"/>
      <c r="EIZ165" s="643"/>
      <c r="EJA165" s="374"/>
      <c r="EJB165" s="374"/>
      <c r="EJC165" s="644"/>
      <c r="EJD165" s="645"/>
      <c r="EJE165" s="376"/>
      <c r="EJF165" s="376"/>
      <c r="EJG165" s="376"/>
      <c r="EJH165" s="376"/>
      <c r="EJI165" s="378"/>
      <c r="EJJ165" s="646"/>
      <c r="EJK165" s="641"/>
      <c r="EJL165" s="641"/>
      <c r="EJM165" s="641"/>
      <c r="EJN165" s="642"/>
      <c r="EJO165" s="641"/>
      <c r="EJP165" s="643"/>
      <c r="EJQ165" s="374"/>
      <c r="EJR165" s="374"/>
      <c r="EJS165" s="644"/>
      <c r="EJT165" s="645"/>
      <c r="EJU165" s="376"/>
      <c r="EJV165" s="376"/>
      <c r="EJW165" s="376"/>
      <c r="EJX165" s="376"/>
      <c r="EJY165" s="378"/>
      <c r="EJZ165" s="646"/>
      <c r="EKA165" s="641"/>
      <c r="EKB165" s="641"/>
      <c r="EKC165" s="641"/>
      <c r="EKD165" s="642"/>
      <c r="EKE165" s="641"/>
      <c r="EKF165" s="643"/>
      <c r="EKG165" s="374"/>
      <c r="EKH165" s="374"/>
      <c r="EKI165" s="644"/>
      <c r="EKJ165" s="645"/>
      <c r="EKK165" s="376"/>
      <c r="EKL165" s="376"/>
      <c r="EKM165" s="376"/>
      <c r="EKN165" s="376"/>
      <c r="EKO165" s="378"/>
      <c r="EKP165" s="646"/>
      <c r="EKQ165" s="641"/>
      <c r="EKR165" s="641"/>
      <c r="EKS165" s="641"/>
      <c r="EKT165" s="642"/>
      <c r="EKU165" s="641"/>
      <c r="EKV165" s="643"/>
      <c r="EKW165" s="374"/>
      <c r="EKX165" s="374"/>
      <c r="EKY165" s="644"/>
      <c r="EKZ165" s="645"/>
      <c r="ELA165" s="376"/>
      <c r="ELB165" s="376"/>
      <c r="ELC165" s="376"/>
      <c r="ELD165" s="376"/>
      <c r="ELE165" s="378"/>
      <c r="ELF165" s="646"/>
      <c r="ELG165" s="641"/>
      <c r="ELH165" s="641"/>
      <c r="ELI165" s="641"/>
      <c r="ELJ165" s="642"/>
      <c r="ELK165" s="641"/>
      <c r="ELL165" s="643"/>
      <c r="ELM165" s="374"/>
      <c r="ELN165" s="374"/>
      <c r="ELO165" s="644"/>
      <c r="ELP165" s="645"/>
      <c r="ELQ165" s="376"/>
      <c r="ELR165" s="376"/>
      <c r="ELS165" s="376"/>
      <c r="ELT165" s="376"/>
      <c r="ELU165" s="378"/>
      <c r="ELV165" s="646"/>
      <c r="ELW165" s="641"/>
      <c r="ELX165" s="641"/>
      <c r="ELY165" s="641"/>
      <c r="ELZ165" s="642"/>
      <c r="EMA165" s="641"/>
      <c r="EMB165" s="643"/>
      <c r="EMC165" s="374"/>
      <c r="EMD165" s="374"/>
      <c r="EME165" s="644"/>
      <c r="EMF165" s="645"/>
      <c r="EMG165" s="376"/>
      <c r="EMH165" s="376"/>
      <c r="EMI165" s="376"/>
      <c r="EMJ165" s="376"/>
      <c r="EMK165" s="378"/>
      <c r="EML165" s="646"/>
      <c r="EMM165" s="641"/>
      <c r="EMN165" s="641"/>
      <c r="EMO165" s="641"/>
      <c r="EMP165" s="642"/>
      <c r="EMQ165" s="641"/>
      <c r="EMR165" s="643"/>
      <c r="EMS165" s="374"/>
      <c r="EMT165" s="374"/>
      <c r="EMU165" s="644"/>
      <c r="EMV165" s="645"/>
      <c r="EMW165" s="376"/>
      <c r="EMX165" s="376"/>
      <c r="EMY165" s="376"/>
      <c r="EMZ165" s="376"/>
      <c r="ENA165" s="378"/>
      <c r="ENB165" s="646"/>
      <c r="ENC165" s="641"/>
      <c r="END165" s="641"/>
      <c r="ENE165" s="641"/>
      <c r="ENF165" s="642"/>
      <c r="ENG165" s="641"/>
      <c r="ENH165" s="643"/>
      <c r="ENI165" s="374"/>
      <c r="ENJ165" s="374"/>
      <c r="ENK165" s="644"/>
      <c r="ENL165" s="645"/>
      <c r="ENM165" s="376"/>
      <c r="ENN165" s="376"/>
      <c r="ENO165" s="376"/>
      <c r="ENP165" s="376"/>
      <c r="ENQ165" s="378"/>
      <c r="ENR165" s="646"/>
      <c r="ENS165" s="641"/>
      <c r="ENT165" s="641"/>
      <c r="ENU165" s="641"/>
      <c r="ENV165" s="642"/>
      <c r="ENW165" s="641"/>
      <c r="ENX165" s="643"/>
      <c r="ENY165" s="374"/>
      <c r="ENZ165" s="374"/>
      <c r="EOA165" s="644"/>
      <c r="EOB165" s="645"/>
      <c r="EOC165" s="376"/>
      <c r="EOD165" s="376"/>
      <c r="EOE165" s="376"/>
      <c r="EOF165" s="376"/>
      <c r="EOG165" s="378"/>
      <c r="EOH165" s="646"/>
      <c r="EOI165" s="641"/>
      <c r="EOJ165" s="641"/>
      <c r="EOK165" s="641"/>
      <c r="EOL165" s="642"/>
      <c r="EOM165" s="641"/>
      <c r="EON165" s="643"/>
      <c r="EOO165" s="374"/>
      <c r="EOP165" s="374"/>
      <c r="EOQ165" s="644"/>
      <c r="EOR165" s="645"/>
      <c r="EOS165" s="376"/>
      <c r="EOT165" s="376"/>
      <c r="EOU165" s="376"/>
      <c r="EOV165" s="376"/>
      <c r="EOW165" s="378"/>
      <c r="EOX165" s="646"/>
      <c r="EOY165" s="641"/>
      <c r="EOZ165" s="641"/>
      <c r="EPA165" s="641"/>
      <c r="EPB165" s="642"/>
      <c r="EPC165" s="641"/>
      <c r="EPD165" s="643"/>
      <c r="EPE165" s="374"/>
      <c r="EPF165" s="374"/>
      <c r="EPG165" s="644"/>
      <c r="EPH165" s="645"/>
      <c r="EPI165" s="376"/>
      <c r="EPJ165" s="376"/>
      <c r="EPK165" s="376"/>
      <c r="EPL165" s="376"/>
      <c r="EPM165" s="378"/>
      <c r="EPN165" s="646"/>
      <c r="EPO165" s="641"/>
      <c r="EPP165" s="641"/>
      <c r="EPQ165" s="641"/>
      <c r="EPR165" s="642"/>
      <c r="EPS165" s="641"/>
      <c r="EPT165" s="643"/>
      <c r="EPU165" s="374"/>
      <c r="EPV165" s="374"/>
      <c r="EPW165" s="644"/>
      <c r="EPX165" s="645"/>
      <c r="EPY165" s="376"/>
      <c r="EPZ165" s="376"/>
      <c r="EQA165" s="376"/>
      <c r="EQB165" s="376"/>
      <c r="EQC165" s="378"/>
      <c r="EQD165" s="646"/>
      <c r="EQE165" s="641"/>
      <c r="EQF165" s="641"/>
      <c r="EQG165" s="641"/>
      <c r="EQH165" s="642"/>
      <c r="EQI165" s="641"/>
      <c r="EQJ165" s="643"/>
      <c r="EQK165" s="374"/>
      <c r="EQL165" s="374"/>
      <c r="EQM165" s="644"/>
      <c r="EQN165" s="645"/>
      <c r="EQO165" s="376"/>
      <c r="EQP165" s="376"/>
      <c r="EQQ165" s="376"/>
      <c r="EQR165" s="376"/>
      <c r="EQS165" s="378"/>
      <c r="EQT165" s="646"/>
      <c r="EQU165" s="641"/>
      <c r="EQV165" s="641"/>
      <c r="EQW165" s="641"/>
      <c r="EQX165" s="642"/>
      <c r="EQY165" s="641"/>
      <c r="EQZ165" s="643"/>
      <c r="ERA165" s="374"/>
      <c r="ERB165" s="374"/>
      <c r="ERC165" s="644"/>
      <c r="ERD165" s="645"/>
      <c r="ERE165" s="376"/>
      <c r="ERF165" s="376"/>
      <c r="ERG165" s="376"/>
      <c r="ERH165" s="376"/>
      <c r="ERI165" s="378"/>
      <c r="ERJ165" s="646"/>
      <c r="ERK165" s="641"/>
      <c r="ERL165" s="641"/>
      <c r="ERM165" s="641"/>
      <c r="ERN165" s="642"/>
      <c r="ERO165" s="641"/>
      <c r="ERP165" s="643"/>
      <c r="ERQ165" s="374"/>
      <c r="ERR165" s="374"/>
      <c r="ERS165" s="644"/>
      <c r="ERT165" s="645"/>
      <c r="ERU165" s="376"/>
      <c r="ERV165" s="376"/>
      <c r="ERW165" s="376"/>
      <c r="ERX165" s="376"/>
      <c r="ERY165" s="378"/>
      <c r="ERZ165" s="646"/>
      <c r="ESA165" s="641"/>
      <c r="ESB165" s="641"/>
      <c r="ESC165" s="641"/>
      <c r="ESD165" s="642"/>
      <c r="ESE165" s="641"/>
      <c r="ESF165" s="643"/>
      <c r="ESG165" s="374"/>
      <c r="ESH165" s="374"/>
      <c r="ESI165" s="644"/>
      <c r="ESJ165" s="645"/>
      <c r="ESK165" s="376"/>
      <c r="ESL165" s="376"/>
      <c r="ESM165" s="376"/>
      <c r="ESN165" s="376"/>
      <c r="ESO165" s="378"/>
      <c r="ESP165" s="646"/>
      <c r="ESQ165" s="641"/>
      <c r="ESR165" s="641"/>
      <c r="ESS165" s="641"/>
      <c r="EST165" s="642"/>
      <c r="ESU165" s="641"/>
      <c r="ESV165" s="643"/>
      <c r="ESW165" s="374"/>
      <c r="ESX165" s="374"/>
      <c r="ESY165" s="644"/>
      <c r="ESZ165" s="645"/>
      <c r="ETA165" s="376"/>
      <c r="ETB165" s="376"/>
      <c r="ETC165" s="376"/>
      <c r="ETD165" s="376"/>
      <c r="ETE165" s="378"/>
      <c r="ETF165" s="646"/>
      <c r="ETG165" s="641"/>
      <c r="ETH165" s="641"/>
      <c r="ETI165" s="641"/>
      <c r="ETJ165" s="642"/>
      <c r="ETK165" s="641"/>
      <c r="ETL165" s="643"/>
      <c r="ETM165" s="374"/>
      <c r="ETN165" s="374"/>
      <c r="ETO165" s="644"/>
      <c r="ETP165" s="645"/>
      <c r="ETQ165" s="376"/>
      <c r="ETR165" s="376"/>
      <c r="ETS165" s="376"/>
      <c r="ETT165" s="376"/>
      <c r="ETU165" s="378"/>
      <c r="ETV165" s="646"/>
      <c r="ETW165" s="641"/>
      <c r="ETX165" s="641"/>
      <c r="ETY165" s="641"/>
      <c r="ETZ165" s="642"/>
      <c r="EUA165" s="641"/>
      <c r="EUB165" s="643"/>
      <c r="EUC165" s="374"/>
      <c r="EUD165" s="374"/>
      <c r="EUE165" s="644"/>
      <c r="EUF165" s="645"/>
      <c r="EUG165" s="376"/>
      <c r="EUH165" s="376"/>
      <c r="EUI165" s="376"/>
      <c r="EUJ165" s="376"/>
      <c r="EUK165" s="378"/>
      <c r="EUL165" s="646"/>
      <c r="EUM165" s="641"/>
      <c r="EUN165" s="641"/>
      <c r="EUO165" s="641"/>
      <c r="EUP165" s="642"/>
      <c r="EUQ165" s="641"/>
      <c r="EUR165" s="643"/>
      <c r="EUS165" s="374"/>
      <c r="EUT165" s="374"/>
      <c r="EUU165" s="644"/>
      <c r="EUV165" s="645"/>
      <c r="EUW165" s="376"/>
      <c r="EUX165" s="376"/>
      <c r="EUY165" s="376"/>
      <c r="EUZ165" s="376"/>
      <c r="EVA165" s="378"/>
      <c r="EVB165" s="646"/>
      <c r="EVC165" s="641"/>
      <c r="EVD165" s="641"/>
      <c r="EVE165" s="641"/>
      <c r="EVF165" s="642"/>
      <c r="EVG165" s="641"/>
      <c r="EVH165" s="643"/>
      <c r="EVI165" s="374"/>
      <c r="EVJ165" s="374"/>
      <c r="EVK165" s="644"/>
      <c r="EVL165" s="645"/>
      <c r="EVM165" s="376"/>
      <c r="EVN165" s="376"/>
      <c r="EVO165" s="376"/>
      <c r="EVP165" s="376"/>
      <c r="EVQ165" s="378"/>
      <c r="EVR165" s="646"/>
      <c r="EVS165" s="641"/>
      <c r="EVT165" s="641"/>
      <c r="EVU165" s="641"/>
      <c r="EVV165" s="642"/>
      <c r="EVW165" s="641"/>
      <c r="EVX165" s="643"/>
      <c r="EVY165" s="374"/>
      <c r="EVZ165" s="374"/>
      <c r="EWA165" s="644"/>
      <c r="EWB165" s="645"/>
      <c r="EWC165" s="376"/>
      <c r="EWD165" s="376"/>
      <c r="EWE165" s="376"/>
      <c r="EWF165" s="376"/>
      <c r="EWG165" s="378"/>
      <c r="EWH165" s="646"/>
      <c r="EWI165" s="641"/>
      <c r="EWJ165" s="641"/>
      <c r="EWK165" s="641"/>
      <c r="EWL165" s="642"/>
      <c r="EWM165" s="641"/>
      <c r="EWN165" s="643"/>
      <c r="EWO165" s="374"/>
      <c r="EWP165" s="374"/>
      <c r="EWQ165" s="644"/>
      <c r="EWR165" s="645"/>
      <c r="EWS165" s="376"/>
      <c r="EWT165" s="376"/>
      <c r="EWU165" s="376"/>
      <c r="EWV165" s="376"/>
      <c r="EWW165" s="378"/>
      <c r="EWX165" s="646"/>
      <c r="EWY165" s="641"/>
      <c r="EWZ165" s="641"/>
      <c r="EXA165" s="641"/>
      <c r="EXB165" s="642"/>
      <c r="EXC165" s="641"/>
      <c r="EXD165" s="643"/>
      <c r="EXE165" s="374"/>
      <c r="EXF165" s="374"/>
      <c r="EXG165" s="644"/>
      <c r="EXH165" s="645"/>
      <c r="EXI165" s="376"/>
      <c r="EXJ165" s="376"/>
      <c r="EXK165" s="376"/>
      <c r="EXL165" s="376"/>
      <c r="EXM165" s="378"/>
      <c r="EXN165" s="646"/>
      <c r="EXO165" s="641"/>
      <c r="EXP165" s="641"/>
      <c r="EXQ165" s="641"/>
      <c r="EXR165" s="642"/>
      <c r="EXS165" s="641"/>
      <c r="EXT165" s="643"/>
      <c r="EXU165" s="374"/>
      <c r="EXV165" s="374"/>
      <c r="EXW165" s="644"/>
      <c r="EXX165" s="645"/>
      <c r="EXY165" s="376"/>
      <c r="EXZ165" s="376"/>
      <c r="EYA165" s="376"/>
      <c r="EYB165" s="376"/>
      <c r="EYC165" s="378"/>
      <c r="EYD165" s="646"/>
      <c r="EYE165" s="641"/>
      <c r="EYF165" s="641"/>
      <c r="EYG165" s="641"/>
      <c r="EYH165" s="642"/>
      <c r="EYI165" s="641"/>
      <c r="EYJ165" s="643"/>
      <c r="EYK165" s="374"/>
      <c r="EYL165" s="374"/>
      <c r="EYM165" s="644"/>
      <c r="EYN165" s="645"/>
      <c r="EYO165" s="376"/>
      <c r="EYP165" s="376"/>
      <c r="EYQ165" s="376"/>
      <c r="EYR165" s="376"/>
      <c r="EYS165" s="378"/>
      <c r="EYT165" s="646"/>
      <c r="EYU165" s="641"/>
      <c r="EYV165" s="641"/>
      <c r="EYW165" s="641"/>
      <c r="EYX165" s="642"/>
      <c r="EYY165" s="641"/>
      <c r="EYZ165" s="643"/>
      <c r="EZA165" s="374"/>
      <c r="EZB165" s="374"/>
      <c r="EZC165" s="644"/>
      <c r="EZD165" s="645"/>
      <c r="EZE165" s="376"/>
      <c r="EZF165" s="376"/>
      <c r="EZG165" s="376"/>
      <c r="EZH165" s="376"/>
      <c r="EZI165" s="378"/>
      <c r="EZJ165" s="646"/>
      <c r="EZK165" s="641"/>
      <c r="EZL165" s="641"/>
      <c r="EZM165" s="641"/>
      <c r="EZN165" s="642"/>
      <c r="EZO165" s="641"/>
      <c r="EZP165" s="643"/>
      <c r="EZQ165" s="374"/>
      <c r="EZR165" s="374"/>
      <c r="EZS165" s="644"/>
      <c r="EZT165" s="645"/>
      <c r="EZU165" s="376"/>
      <c r="EZV165" s="376"/>
      <c r="EZW165" s="376"/>
      <c r="EZX165" s="376"/>
      <c r="EZY165" s="378"/>
      <c r="EZZ165" s="646"/>
      <c r="FAA165" s="641"/>
      <c r="FAB165" s="641"/>
      <c r="FAC165" s="641"/>
      <c r="FAD165" s="642"/>
      <c r="FAE165" s="641"/>
      <c r="FAF165" s="643"/>
      <c r="FAG165" s="374"/>
      <c r="FAH165" s="374"/>
      <c r="FAI165" s="644"/>
      <c r="FAJ165" s="645"/>
      <c r="FAK165" s="376"/>
      <c r="FAL165" s="376"/>
      <c r="FAM165" s="376"/>
      <c r="FAN165" s="376"/>
      <c r="FAO165" s="378"/>
      <c r="FAP165" s="646"/>
      <c r="FAQ165" s="641"/>
      <c r="FAR165" s="641"/>
      <c r="FAS165" s="641"/>
      <c r="FAT165" s="642"/>
      <c r="FAU165" s="641"/>
      <c r="FAV165" s="643"/>
      <c r="FAW165" s="374"/>
      <c r="FAX165" s="374"/>
      <c r="FAY165" s="644"/>
      <c r="FAZ165" s="645"/>
      <c r="FBA165" s="376"/>
      <c r="FBB165" s="376"/>
      <c r="FBC165" s="376"/>
      <c r="FBD165" s="376"/>
      <c r="FBE165" s="378"/>
      <c r="FBF165" s="646"/>
      <c r="FBG165" s="641"/>
      <c r="FBH165" s="641"/>
      <c r="FBI165" s="641"/>
      <c r="FBJ165" s="642"/>
      <c r="FBK165" s="641"/>
      <c r="FBL165" s="643"/>
      <c r="FBM165" s="374"/>
      <c r="FBN165" s="374"/>
      <c r="FBO165" s="644"/>
      <c r="FBP165" s="645"/>
      <c r="FBQ165" s="376"/>
      <c r="FBR165" s="376"/>
      <c r="FBS165" s="376"/>
      <c r="FBT165" s="376"/>
      <c r="FBU165" s="378"/>
      <c r="FBV165" s="646"/>
      <c r="FBW165" s="641"/>
      <c r="FBX165" s="641"/>
      <c r="FBY165" s="641"/>
      <c r="FBZ165" s="642"/>
      <c r="FCA165" s="641"/>
      <c r="FCB165" s="643"/>
      <c r="FCC165" s="374"/>
      <c r="FCD165" s="374"/>
      <c r="FCE165" s="644"/>
      <c r="FCF165" s="645"/>
      <c r="FCG165" s="376"/>
      <c r="FCH165" s="376"/>
      <c r="FCI165" s="376"/>
      <c r="FCJ165" s="376"/>
      <c r="FCK165" s="378"/>
      <c r="FCL165" s="646"/>
      <c r="FCM165" s="641"/>
      <c r="FCN165" s="641"/>
      <c r="FCO165" s="641"/>
      <c r="FCP165" s="642"/>
      <c r="FCQ165" s="641"/>
      <c r="FCR165" s="643"/>
      <c r="FCS165" s="374"/>
      <c r="FCT165" s="374"/>
      <c r="FCU165" s="644"/>
      <c r="FCV165" s="645"/>
      <c r="FCW165" s="376"/>
      <c r="FCX165" s="376"/>
      <c r="FCY165" s="376"/>
      <c r="FCZ165" s="376"/>
      <c r="FDA165" s="378"/>
      <c r="FDB165" s="646"/>
      <c r="FDC165" s="641"/>
      <c r="FDD165" s="641"/>
      <c r="FDE165" s="641"/>
      <c r="FDF165" s="642"/>
      <c r="FDG165" s="641"/>
      <c r="FDH165" s="643"/>
      <c r="FDI165" s="374"/>
      <c r="FDJ165" s="374"/>
      <c r="FDK165" s="644"/>
      <c r="FDL165" s="645"/>
      <c r="FDM165" s="376"/>
      <c r="FDN165" s="376"/>
      <c r="FDO165" s="376"/>
      <c r="FDP165" s="376"/>
      <c r="FDQ165" s="378"/>
      <c r="FDR165" s="646"/>
      <c r="FDS165" s="641"/>
      <c r="FDT165" s="641"/>
      <c r="FDU165" s="641"/>
      <c r="FDV165" s="642"/>
      <c r="FDW165" s="641"/>
      <c r="FDX165" s="643"/>
      <c r="FDY165" s="374"/>
      <c r="FDZ165" s="374"/>
      <c r="FEA165" s="644"/>
      <c r="FEB165" s="645"/>
      <c r="FEC165" s="376"/>
      <c r="FED165" s="376"/>
      <c r="FEE165" s="376"/>
      <c r="FEF165" s="376"/>
      <c r="FEG165" s="378"/>
      <c r="FEH165" s="646"/>
      <c r="FEI165" s="641"/>
      <c r="FEJ165" s="641"/>
      <c r="FEK165" s="641"/>
      <c r="FEL165" s="642"/>
      <c r="FEM165" s="641"/>
      <c r="FEN165" s="643"/>
      <c r="FEO165" s="374"/>
      <c r="FEP165" s="374"/>
      <c r="FEQ165" s="644"/>
      <c r="FER165" s="645"/>
      <c r="FES165" s="376"/>
      <c r="FET165" s="376"/>
      <c r="FEU165" s="376"/>
      <c r="FEV165" s="376"/>
      <c r="FEW165" s="378"/>
      <c r="FEX165" s="646"/>
      <c r="FEY165" s="641"/>
      <c r="FEZ165" s="641"/>
      <c r="FFA165" s="641"/>
      <c r="FFB165" s="642"/>
      <c r="FFC165" s="641"/>
      <c r="FFD165" s="643"/>
      <c r="FFE165" s="374"/>
      <c r="FFF165" s="374"/>
      <c r="FFG165" s="644"/>
      <c r="FFH165" s="645"/>
      <c r="FFI165" s="376"/>
      <c r="FFJ165" s="376"/>
      <c r="FFK165" s="376"/>
      <c r="FFL165" s="376"/>
      <c r="FFM165" s="378"/>
      <c r="FFN165" s="646"/>
      <c r="FFO165" s="641"/>
      <c r="FFP165" s="641"/>
      <c r="FFQ165" s="641"/>
      <c r="FFR165" s="642"/>
      <c r="FFS165" s="641"/>
      <c r="FFT165" s="643"/>
      <c r="FFU165" s="374"/>
      <c r="FFV165" s="374"/>
      <c r="FFW165" s="644"/>
      <c r="FFX165" s="645"/>
      <c r="FFY165" s="376"/>
      <c r="FFZ165" s="376"/>
      <c r="FGA165" s="376"/>
      <c r="FGB165" s="376"/>
      <c r="FGC165" s="378"/>
      <c r="FGD165" s="646"/>
      <c r="FGE165" s="641"/>
      <c r="FGF165" s="641"/>
      <c r="FGG165" s="641"/>
      <c r="FGH165" s="642"/>
      <c r="FGI165" s="641"/>
      <c r="FGJ165" s="643"/>
      <c r="FGK165" s="374"/>
      <c r="FGL165" s="374"/>
      <c r="FGM165" s="644"/>
      <c r="FGN165" s="645"/>
      <c r="FGO165" s="376"/>
      <c r="FGP165" s="376"/>
      <c r="FGQ165" s="376"/>
      <c r="FGR165" s="376"/>
      <c r="FGS165" s="378"/>
      <c r="FGT165" s="646"/>
      <c r="FGU165" s="641"/>
      <c r="FGV165" s="641"/>
      <c r="FGW165" s="641"/>
      <c r="FGX165" s="642"/>
      <c r="FGY165" s="641"/>
      <c r="FGZ165" s="643"/>
      <c r="FHA165" s="374"/>
      <c r="FHB165" s="374"/>
      <c r="FHC165" s="644"/>
      <c r="FHD165" s="645"/>
      <c r="FHE165" s="376"/>
      <c r="FHF165" s="376"/>
      <c r="FHG165" s="376"/>
      <c r="FHH165" s="376"/>
      <c r="FHI165" s="378"/>
      <c r="FHJ165" s="646"/>
      <c r="FHK165" s="641"/>
      <c r="FHL165" s="641"/>
      <c r="FHM165" s="641"/>
      <c r="FHN165" s="642"/>
      <c r="FHO165" s="641"/>
      <c r="FHP165" s="643"/>
      <c r="FHQ165" s="374"/>
      <c r="FHR165" s="374"/>
      <c r="FHS165" s="644"/>
      <c r="FHT165" s="645"/>
      <c r="FHU165" s="376"/>
      <c r="FHV165" s="376"/>
      <c r="FHW165" s="376"/>
      <c r="FHX165" s="376"/>
      <c r="FHY165" s="378"/>
      <c r="FHZ165" s="646"/>
      <c r="FIA165" s="641"/>
      <c r="FIB165" s="641"/>
      <c r="FIC165" s="641"/>
      <c r="FID165" s="642"/>
      <c r="FIE165" s="641"/>
      <c r="FIF165" s="643"/>
      <c r="FIG165" s="374"/>
      <c r="FIH165" s="374"/>
      <c r="FII165" s="644"/>
      <c r="FIJ165" s="645"/>
      <c r="FIK165" s="376"/>
      <c r="FIL165" s="376"/>
      <c r="FIM165" s="376"/>
      <c r="FIN165" s="376"/>
      <c r="FIO165" s="378"/>
      <c r="FIP165" s="646"/>
      <c r="FIQ165" s="641"/>
      <c r="FIR165" s="641"/>
      <c r="FIS165" s="641"/>
      <c r="FIT165" s="642"/>
      <c r="FIU165" s="641"/>
      <c r="FIV165" s="643"/>
      <c r="FIW165" s="374"/>
      <c r="FIX165" s="374"/>
      <c r="FIY165" s="644"/>
      <c r="FIZ165" s="645"/>
      <c r="FJA165" s="376"/>
      <c r="FJB165" s="376"/>
      <c r="FJC165" s="376"/>
      <c r="FJD165" s="376"/>
      <c r="FJE165" s="378"/>
      <c r="FJF165" s="646"/>
      <c r="FJG165" s="641"/>
      <c r="FJH165" s="641"/>
      <c r="FJI165" s="641"/>
      <c r="FJJ165" s="642"/>
      <c r="FJK165" s="641"/>
      <c r="FJL165" s="643"/>
      <c r="FJM165" s="374"/>
      <c r="FJN165" s="374"/>
      <c r="FJO165" s="644"/>
      <c r="FJP165" s="645"/>
      <c r="FJQ165" s="376"/>
      <c r="FJR165" s="376"/>
      <c r="FJS165" s="376"/>
      <c r="FJT165" s="376"/>
      <c r="FJU165" s="378"/>
      <c r="FJV165" s="646"/>
      <c r="FJW165" s="641"/>
      <c r="FJX165" s="641"/>
      <c r="FJY165" s="641"/>
      <c r="FJZ165" s="642"/>
      <c r="FKA165" s="641"/>
      <c r="FKB165" s="643"/>
      <c r="FKC165" s="374"/>
      <c r="FKD165" s="374"/>
      <c r="FKE165" s="644"/>
      <c r="FKF165" s="645"/>
      <c r="FKG165" s="376"/>
      <c r="FKH165" s="376"/>
      <c r="FKI165" s="376"/>
      <c r="FKJ165" s="376"/>
      <c r="FKK165" s="378"/>
      <c r="FKL165" s="646"/>
      <c r="FKM165" s="641"/>
      <c r="FKN165" s="641"/>
      <c r="FKO165" s="641"/>
      <c r="FKP165" s="642"/>
      <c r="FKQ165" s="641"/>
      <c r="FKR165" s="643"/>
      <c r="FKS165" s="374"/>
      <c r="FKT165" s="374"/>
      <c r="FKU165" s="644"/>
      <c r="FKV165" s="645"/>
      <c r="FKW165" s="376"/>
      <c r="FKX165" s="376"/>
      <c r="FKY165" s="376"/>
      <c r="FKZ165" s="376"/>
      <c r="FLA165" s="378"/>
      <c r="FLB165" s="646"/>
      <c r="FLC165" s="641"/>
      <c r="FLD165" s="641"/>
      <c r="FLE165" s="641"/>
      <c r="FLF165" s="642"/>
      <c r="FLG165" s="641"/>
      <c r="FLH165" s="643"/>
      <c r="FLI165" s="374"/>
      <c r="FLJ165" s="374"/>
      <c r="FLK165" s="644"/>
      <c r="FLL165" s="645"/>
      <c r="FLM165" s="376"/>
      <c r="FLN165" s="376"/>
      <c r="FLO165" s="376"/>
      <c r="FLP165" s="376"/>
      <c r="FLQ165" s="378"/>
      <c r="FLR165" s="646"/>
      <c r="FLS165" s="641"/>
      <c r="FLT165" s="641"/>
      <c r="FLU165" s="641"/>
      <c r="FLV165" s="642"/>
      <c r="FLW165" s="641"/>
      <c r="FLX165" s="643"/>
      <c r="FLY165" s="374"/>
      <c r="FLZ165" s="374"/>
      <c r="FMA165" s="644"/>
      <c r="FMB165" s="645"/>
      <c r="FMC165" s="376"/>
      <c r="FMD165" s="376"/>
      <c r="FME165" s="376"/>
      <c r="FMF165" s="376"/>
      <c r="FMG165" s="378"/>
      <c r="FMH165" s="646"/>
      <c r="FMI165" s="641"/>
      <c r="FMJ165" s="641"/>
      <c r="FMK165" s="641"/>
      <c r="FML165" s="642"/>
      <c r="FMM165" s="641"/>
      <c r="FMN165" s="643"/>
      <c r="FMO165" s="374"/>
      <c r="FMP165" s="374"/>
      <c r="FMQ165" s="644"/>
      <c r="FMR165" s="645"/>
      <c r="FMS165" s="376"/>
      <c r="FMT165" s="376"/>
      <c r="FMU165" s="376"/>
      <c r="FMV165" s="376"/>
      <c r="FMW165" s="378"/>
      <c r="FMX165" s="646"/>
      <c r="FMY165" s="641"/>
      <c r="FMZ165" s="641"/>
      <c r="FNA165" s="641"/>
      <c r="FNB165" s="642"/>
      <c r="FNC165" s="641"/>
      <c r="FND165" s="643"/>
      <c r="FNE165" s="374"/>
      <c r="FNF165" s="374"/>
      <c r="FNG165" s="644"/>
      <c r="FNH165" s="645"/>
      <c r="FNI165" s="376"/>
      <c r="FNJ165" s="376"/>
      <c r="FNK165" s="376"/>
      <c r="FNL165" s="376"/>
      <c r="FNM165" s="378"/>
      <c r="FNN165" s="646"/>
      <c r="FNO165" s="641"/>
      <c r="FNP165" s="641"/>
      <c r="FNQ165" s="641"/>
      <c r="FNR165" s="642"/>
      <c r="FNS165" s="641"/>
      <c r="FNT165" s="643"/>
      <c r="FNU165" s="374"/>
      <c r="FNV165" s="374"/>
      <c r="FNW165" s="644"/>
      <c r="FNX165" s="645"/>
      <c r="FNY165" s="376"/>
      <c r="FNZ165" s="376"/>
      <c r="FOA165" s="376"/>
      <c r="FOB165" s="376"/>
      <c r="FOC165" s="378"/>
      <c r="FOD165" s="646"/>
      <c r="FOE165" s="641"/>
      <c r="FOF165" s="641"/>
      <c r="FOG165" s="641"/>
      <c r="FOH165" s="642"/>
      <c r="FOI165" s="641"/>
      <c r="FOJ165" s="643"/>
      <c r="FOK165" s="374"/>
      <c r="FOL165" s="374"/>
      <c r="FOM165" s="644"/>
      <c r="FON165" s="645"/>
      <c r="FOO165" s="376"/>
      <c r="FOP165" s="376"/>
      <c r="FOQ165" s="376"/>
      <c r="FOR165" s="376"/>
      <c r="FOS165" s="378"/>
      <c r="FOT165" s="646"/>
      <c r="FOU165" s="641"/>
      <c r="FOV165" s="641"/>
      <c r="FOW165" s="641"/>
      <c r="FOX165" s="642"/>
      <c r="FOY165" s="641"/>
      <c r="FOZ165" s="643"/>
      <c r="FPA165" s="374"/>
      <c r="FPB165" s="374"/>
      <c r="FPC165" s="644"/>
      <c r="FPD165" s="645"/>
      <c r="FPE165" s="376"/>
      <c r="FPF165" s="376"/>
      <c r="FPG165" s="376"/>
      <c r="FPH165" s="376"/>
      <c r="FPI165" s="378"/>
      <c r="FPJ165" s="646"/>
      <c r="FPK165" s="641"/>
      <c r="FPL165" s="641"/>
      <c r="FPM165" s="641"/>
      <c r="FPN165" s="642"/>
      <c r="FPO165" s="641"/>
      <c r="FPP165" s="643"/>
      <c r="FPQ165" s="374"/>
      <c r="FPR165" s="374"/>
      <c r="FPS165" s="644"/>
      <c r="FPT165" s="645"/>
      <c r="FPU165" s="376"/>
      <c r="FPV165" s="376"/>
      <c r="FPW165" s="376"/>
      <c r="FPX165" s="376"/>
      <c r="FPY165" s="378"/>
      <c r="FPZ165" s="646"/>
      <c r="FQA165" s="641"/>
      <c r="FQB165" s="641"/>
      <c r="FQC165" s="641"/>
      <c r="FQD165" s="642"/>
      <c r="FQE165" s="641"/>
      <c r="FQF165" s="643"/>
      <c r="FQG165" s="374"/>
      <c r="FQH165" s="374"/>
      <c r="FQI165" s="644"/>
      <c r="FQJ165" s="645"/>
      <c r="FQK165" s="376"/>
      <c r="FQL165" s="376"/>
      <c r="FQM165" s="376"/>
      <c r="FQN165" s="376"/>
      <c r="FQO165" s="378"/>
      <c r="FQP165" s="646"/>
      <c r="FQQ165" s="641"/>
      <c r="FQR165" s="641"/>
      <c r="FQS165" s="641"/>
      <c r="FQT165" s="642"/>
      <c r="FQU165" s="641"/>
      <c r="FQV165" s="643"/>
      <c r="FQW165" s="374"/>
      <c r="FQX165" s="374"/>
      <c r="FQY165" s="644"/>
      <c r="FQZ165" s="645"/>
      <c r="FRA165" s="376"/>
      <c r="FRB165" s="376"/>
      <c r="FRC165" s="376"/>
      <c r="FRD165" s="376"/>
      <c r="FRE165" s="378"/>
      <c r="FRF165" s="646"/>
      <c r="FRG165" s="641"/>
      <c r="FRH165" s="641"/>
      <c r="FRI165" s="641"/>
      <c r="FRJ165" s="642"/>
      <c r="FRK165" s="641"/>
      <c r="FRL165" s="643"/>
      <c r="FRM165" s="374"/>
      <c r="FRN165" s="374"/>
      <c r="FRO165" s="644"/>
      <c r="FRP165" s="645"/>
      <c r="FRQ165" s="376"/>
      <c r="FRR165" s="376"/>
      <c r="FRS165" s="376"/>
      <c r="FRT165" s="376"/>
      <c r="FRU165" s="378"/>
      <c r="FRV165" s="646"/>
      <c r="FRW165" s="641"/>
      <c r="FRX165" s="641"/>
      <c r="FRY165" s="641"/>
      <c r="FRZ165" s="642"/>
      <c r="FSA165" s="641"/>
      <c r="FSB165" s="643"/>
      <c r="FSC165" s="374"/>
      <c r="FSD165" s="374"/>
      <c r="FSE165" s="644"/>
      <c r="FSF165" s="645"/>
      <c r="FSG165" s="376"/>
      <c r="FSH165" s="376"/>
      <c r="FSI165" s="376"/>
      <c r="FSJ165" s="376"/>
      <c r="FSK165" s="378"/>
      <c r="FSL165" s="646"/>
      <c r="FSM165" s="641"/>
      <c r="FSN165" s="641"/>
      <c r="FSO165" s="641"/>
      <c r="FSP165" s="642"/>
      <c r="FSQ165" s="641"/>
      <c r="FSR165" s="643"/>
      <c r="FSS165" s="374"/>
      <c r="FST165" s="374"/>
      <c r="FSU165" s="644"/>
      <c r="FSV165" s="645"/>
      <c r="FSW165" s="376"/>
      <c r="FSX165" s="376"/>
      <c r="FSY165" s="376"/>
      <c r="FSZ165" s="376"/>
      <c r="FTA165" s="378"/>
      <c r="FTB165" s="646"/>
      <c r="FTC165" s="641"/>
      <c r="FTD165" s="641"/>
      <c r="FTE165" s="641"/>
      <c r="FTF165" s="642"/>
      <c r="FTG165" s="641"/>
      <c r="FTH165" s="643"/>
      <c r="FTI165" s="374"/>
      <c r="FTJ165" s="374"/>
      <c r="FTK165" s="644"/>
      <c r="FTL165" s="645"/>
      <c r="FTM165" s="376"/>
      <c r="FTN165" s="376"/>
      <c r="FTO165" s="376"/>
      <c r="FTP165" s="376"/>
      <c r="FTQ165" s="378"/>
      <c r="FTR165" s="646"/>
      <c r="FTS165" s="641"/>
      <c r="FTT165" s="641"/>
      <c r="FTU165" s="641"/>
      <c r="FTV165" s="642"/>
      <c r="FTW165" s="641"/>
      <c r="FTX165" s="643"/>
      <c r="FTY165" s="374"/>
      <c r="FTZ165" s="374"/>
      <c r="FUA165" s="644"/>
      <c r="FUB165" s="645"/>
      <c r="FUC165" s="376"/>
      <c r="FUD165" s="376"/>
      <c r="FUE165" s="376"/>
      <c r="FUF165" s="376"/>
      <c r="FUG165" s="378"/>
      <c r="FUH165" s="646"/>
      <c r="FUI165" s="641"/>
      <c r="FUJ165" s="641"/>
      <c r="FUK165" s="641"/>
      <c r="FUL165" s="642"/>
      <c r="FUM165" s="641"/>
      <c r="FUN165" s="643"/>
      <c r="FUO165" s="374"/>
      <c r="FUP165" s="374"/>
      <c r="FUQ165" s="644"/>
      <c r="FUR165" s="645"/>
      <c r="FUS165" s="376"/>
      <c r="FUT165" s="376"/>
      <c r="FUU165" s="376"/>
      <c r="FUV165" s="376"/>
      <c r="FUW165" s="378"/>
      <c r="FUX165" s="646"/>
      <c r="FUY165" s="641"/>
      <c r="FUZ165" s="641"/>
      <c r="FVA165" s="641"/>
      <c r="FVB165" s="642"/>
      <c r="FVC165" s="641"/>
      <c r="FVD165" s="643"/>
      <c r="FVE165" s="374"/>
      <c r="FVF165" s="374"/>
      <c r="FVG165" s="644"/>
      <c r="FVH165" s="645"/>
      <c r="FVI165" s="376"/>
      <c r="FVJ165" s="376"/>
      <c r="FVK165" s="376"/>
      <c r="FVL165" s="376"/>
      <c r="FVM165" s="378"/>
      <c r="FVN165" s="646"/>
      <c r="FVO165" s="641"/>
      <c r="FVP165" s="641"/>
      <c r="FVQ165" s="641"/>
      <c r="FVR165" s="642"/>
      <c r="FVS165" s="641"/>
      <c r="FVT165" s="643"/>
      <c r="FVU165" s="374"/>
      <c r="FVV165" s="374"/>
      <c r="FVW165" s="644"/>
      <c r="FVX165" s="645"/>
      <c r="FVY165" s="376"/>
      <c r="FVZ165" s="376"/>
      <c r="FWA165" s="376"/>
      <c r="FWB165" s="376"/>
      <c r="FWC165" s="378"/>
      <c r="FWD165" s="646"/>
      <c r="FWE165" s="641"/>
      <c r="FWF165" s="641"/>
      <c r="FWG165" s="641"/>
      <c r="FWH165" s="642"/>
      <c r="FWI165" s="641"/>
      <c r="FWJ165" s="643"/>
      <c r="FWK165" s="374"/>
      <c r="FWL165" s="374"/>
      <c r="FWM165" s="644"/>
      <c r="FWN165" s="645"/>
      <c r="FWO165" s="376"/>
      <c r="FWP165" s="376"/>
      <c r="FWQ165" s="376"/>
      <c r="FWR165" s="376"/>
      <c r="FWS165" s="378"/>
      <c r="FWT165" s="646"/>
      <c r="FWU165" s="641"/>
      <c r="FWV165" s="641"/>
      <c r="FWW165" s="641"/>
      <c r="FWX165" s="642"/>
      <c r="FWY165" s="641"/>
      <c r="FWZ165" s="643"/>
      <c r="FXA165" s="374"/>
      <c r="FXB165" s="374"/>
      <c r="FXC165" s="644"/>
      <c r="FXD165" s="645"/>
      <c r="FXE165" s="376"/>
      <c r="FXF165" s="376"/>
      <c r="FXG165" s="376"/>
      <c r="FXH165" s="376"/>
      <c r="FXI165" s="378"/>
      <c r="FXJ165" s="646"/>
      <c r="FXK165" s="641"/>
      <c r="FXL165" s="641"/>
      <c r="FXM165" s="641"/>
      <c r="FXN165" s="642"/>
      <c r="FXO165" s="641"/>
      <c r="FXP165" s="643"/>
      <c r="FXQ165" s="374"/>
      <c r="FXR165" s="374"/>
      <c r="FXS165" s="644"/>
      <c r="FXT165" s="645"/>
      <c r="FXU165" s="376"/>
      <c r="FXV165" s="376"/>
      <c r="FXW165" s="376"/>
      <c r="FXX165" s="376"/>
      <c r="FXY165" s="378"/>
      <c r="FXZ165" s="646"/>
      <c r="FYA165" s="641"/>
      <c r="FYB165" s="641"/>
      <c r="FYC165" s="641"/>
      <c r="FYD165" s="642"/>
      <c r="FYE165" s="641"/>
      <c r="FYF165" s="643"/>
      <c r="FYG165" s="374"/>
      <c r="FYH165" s="374"/>
      <c r="FYI165" s="644"/>
      <c r="FYJ165" s="645"/>
      <c r="FYK165" s="376"/>
      <c r="FYL165" s="376"/>
      <c r="FYM165" s="376"/>
      <c r="FYN165" s="376"/>
      <c r="FYO165" s="378"/>
      <c r="FYP165" s="646"/>
      <c r="FYQ165" s="641"/>
      <c r="FYR165" s="641"/>
      <c r="FYS165" s="641"/>
      <c r="FYT165" s="642"/>
      <c r="FYU165" s="641"/>
      <c r="FYV165" s="643"/>
      <c r="FYW165" s="374"/>
      <c r="FYX165" s="374"/>
      <c r="FYY165" s="644"/>
      <c r="FYZ165" s="645"/>
      <c r="FZA165" s="376"/>
      <c r="FZB165" s="376"/>
      <c r="FZC165" s="376"/>
      <c r="FZD165" s="376"/>
      <c r="FZE165" s="378"/>
      <c r="FZF165" s="646"/>
      <c r="FZG165" s="641"/>
      <c r="FZH165" s="641"/>
      <c r="FZI165" s="641"/>
      <c r="FZJ165" s="642"/>
      <c r="FZK165" s="641"/>
      <c r="FZL165" s="643"/>
      <c r="FZM165" s="374"/>
      <c r="FZN165" s="374"/>
      <c r="FZO165" s="644"/>
      <c r="FZP165" s="645"/>
      <c r="FZQ165" s="376"/>
      <c r="FZR165" s="376"/>
      <c r="FZS165" s="376"/>
      <c r="FZT165" s="376"/>
      <c r="FZU165" s="378"/>
      <c r="FZV165" s="646"/>
      <c r="FZW165" s="641"/>
      <c r="FZX165" s="641"/>
      <c r="FZY165" s="641"/>
      <c r="FZZ165" s="642"/>
      <c r="GAA165" s="641"/>
      <c r="GAB165" s="643"/>
      <c r="GAC165" s="374"/>
      <c r="GAD165" s="374"/>
      <c r="GAE165" s="644"/>
      <c r="GAF165" s="645"/>
      <c r="GAG165" s="376"/>
      <c r="GAH165" s="376"/>
      <c r="GAI165" s="376"/>
      <c r="GAJ165" s="376"/>
      <c r="GAK165" s="378"/>
      <c r="GAL165" s="646"/>
      <c r="GAM165" s="641"/>
      <c r="GAN165" s="641"/>
      <c r="GAO165" s="641"/>
      <c r="GAP165" s="642"/>
      <c r="GAQ165" s="641"/>
      <c r="GAR165" s="643"/>
      <c r="GAS165" s="374"/>
      <c r="GAT165" s="374"/>
      <c r="GAU165" s="644"/>
      <c r="GAV165" s="645"/>
      <c r="GAW165" s="376"/>
      <c r="GAX165" s="376"/>
      <c r="GAY165" s="376"/>
      <c r="GAZ165" s="376"/>
      <c r="GBA165" s="378"/>
      <c r="GBB165" s="646"/>
      <c r="GBC165" s="641"/>
      <c r="GBD165" s="641"/>
      <c r="GBE165" s="641"/>
      <c r="GBF165" s="642"/>
      <c r="GBG165" s="641"/>
      <c r="GBH165" s="643"/>
      <c r="GBI165" s="374"/>
      <c r="GBJ165" s="374"/>
      <c r="GBK165" s="644"/>
      <c r="GBL165" s="645"/>
      <c r="GBM165" s="376"/>
      <c r="GBN165" s="376"/>
      <c r="GBO165" s="376"/>
      <c r="GBP165" s="376"/>
      <c r="GBQ165" s="378"/>
      <c r="GBR165" s="646"/>
      <c r="GBS165" s="641"/>
      <c r="GBT165" s="641"/>
      <c r="GBU165" s="641"/>
      <c r="GBV165" s="642"/>
      <c r="GBW165" s="641"/>
      <c r="GBX165" s="643"/>
      <c r="GBY165" s="374"/>
      <c r="GBZ165" s="374"/>
      <c r="GCA165" s="644"/>
      <c r="GCB165" s="645"/>
      <c r="GCC165" s="376"/>
      <c r="GCD165" s="376"/>
      <c r="GCE165" s="376"/>
      <c r="GCF165" s="376"/>
      <c r="GCG165" s="378"/>
      <c r="GCH165" s="646"/>
      <c r="GCI165" s="641"/>
      <c r="GCJ165" s="641"/>
      <c r="GCK165" s="641"/>
      <c r="GCL165" s="642"/>
      <c r="GCM165" s="641"/>
      <c r="GCN165" s="643"/>
      <c r="GCO165" s="374"/>
      <c r="GCP165" s="374"/>
      <c r="GCQ165" s="644"/>
      <c r="GCR165" s="645"/>
      <c r="GCS165" s="376"/>
      <c r="GCT165" s="376"/>
      <c r="GCU165" s="376"/>
      <c r="GCV165" s="376"/>
      <c r="GCW165" s="378"/>
      <c r="GCX165" s="646"/>
      <c r="GCY165" s="641"/>
      <c r="GCZ165" s="641"/>
      <c r="GDA165" s="641"/>
      <c r="GDB165" s="642"/>
      <c r="GDC165" s="641"/>
      <c r="GDD165" s="643"/>
      <c r="GDE165" s="374"/>
      <c r="GDF165" s="374"/>
      <c r="GDG165" s="644"/>
      <c r="GDH165" s="645"/>
      <c r="GDI165" s="376"/>
      <c r="GDJ165" s="376"/>
      <c r="GDK165" s="376"/>
      <c r="GDL165" s="376"/>
      <c r="GDM165" s="378"/>
      <c r="GDN165" s="646"/>
      <c r="GDO165" s="641"/>
      <c r="GDP165" s="641"/>
      <c r="GDQ165" s="641"/>
      <c r="GDR165" s="642"/>
      <c r="GDS165" s="641"/>
      <c r="GDT165" s="643"/>
      <c r="GDU165" s="374"/>
      <c r="GDV165" s="374"/>
      <c r="GDW165" s="644"/>
      <c r="GDX165" s="645"/>
      <c r="GDY165" s="376"/>
      <c r="GDZ165" s="376"/>
      <c r="GEA165" s="376"/>
      <c r="GEB165" s="376"/>
      <c r="GEC165" s="378"/>
      <c r="GED165" s="646"/>
      <c r="GEE165" s="641"/>
      <c r="GEF165" s="641"/>
      <c r="GEG165" s="641"/>
      <c r="GEH165" s="642"/>
      <c r="GEI165" s="641"/>
      <c r="GEJ165" s="643"/>
      <c r="GEK165" s="374"/>
      <c r="GEL165" s="374"/>
      <c r="GEM165" s="644"/>
      <c r="GEN165" s="645"/>
      <c r="GEO165" s="376"/>
      <c r="GEP165" s="376"/>
      <c r="GEQ165" s="376"/>
      <c r="GER165" s="376"/>
      <c r="GES165" s="378"/>
      <c r="GET165" s="646"/>
      <c r="GEU165" s="641"/>
      <c r="GEV165" s="641"/>
      <c r="GEW165" s="641"/>
      <c r="GEX165" s="642"/>
      <c r="GEY165" s="641"/>
      <c r="GEZ165" s="643"/>
      <c r="GFA165" s="374"/>
      <c r="GFB165" s="374"/>
      <c r="GFC165" s="644"/>
      <c r="GFD165" s="645"/>
      <c r="GFE165" s="376"/>
      <c r="GFF165" s="376"/>
      <c r="GFG165" s="376"/>
      <c r="GFH165" s="376"/>
      <c r="GFI165" s="378"/>
      <c r="GFJ165" s="646"/>
      <c r="GFK165" s="641"/>
      <c r="GFL165" s="641"/>
      <c r="GFM165" s="641"/>
      <c r="GFN165" s="642"/>
      <c r="GFO165" s="641"/>
      <c r="GFP165" s="643"/>
      <c r="GFQ165" s="374"/>
      <c r="GFR165" s="374"/>
      <c r="GFS165" s="644"/>
      <c r="GFT165" s="645"/>
      <c r="GFU165" s="376"/>
      <c r="GFV165" s="376"/>
      <c r="GFW165" s="376"/>
      <c r="GFX165" s="376"/>
      <c r="GFY165" s="378"/>
      <c r="GFZ165" s="646"/>
      <c r="GGA165" s="641"/>
      <c r="GGB165" s="641"/>
      <c r="GGC165" s="641"/>
      <c r="GGD165" s="642"/>
      <c r="GGE165" s="641"/>
      <c r="GGF165" s="643"/>
      <c r="GGG165" s="374"/>
      <c r="GGH165" s="374"/>
      <c r="GGI165" s="644"/>
      <c r="GGJ165" s="645"/>
      <c r="GGK165" s="376"/>
      <c r="GGL165" s="376"/>
      <c r="GGM165" s="376"/>
      <c r="GGN165" s="376"/>
      <c r="GGO165" s="378"/>
      <c r="GGP165" s="646"/>
      <c r="GGQ165" s="641"/>
      <c r="GGR165" s="641"/>
      <c r="GGS165" s="641"/>
      <c r="GGT165" s="642"/>
      <c r="GGU165" s="641"/>
      <c r="GGV165" s="643"/>
      <c r="GGW165" s="374"/>
      <c r="GGX165" s="374"/>
      <c r="GGY165" s="644"/>
      <c r="GGZ165" s="645"/>
      <c r="GHA165" s="376"/>
      <c r="GHB165" s="376"/>
      <c r="GHC165" s="376"/>
      <c r="GHD165" s="376"/>
      <c r="GHE165" s="378"/>
      <c r="GHF165" s="646"/>
      <c r="GHG165" s="641"/>
      <c r="GHH165" s="641"/>
      <c r="GHI165" s="641"/>
      <c r="GHJ165" s="642"/>
      <c r="GHK165" s="641"/>
      <c r="GHL165" s="643"/>
      <c r="GHM165" s="374"/>
      <c r="GHN165" s="374"/>
      <c r="GHO165" s="644"/>
      <c r="GHP165" s="645"/>
      <c r="GHQ165" s="376"/>
      <c r="GHR165" s="376"/>
      <c r="GHS165" s="376"/>
      <c r="GHT165" s="376"/>
      <c r="GHU165" s="378"/>
      <c r="GHV165" s="646"/>
      <c r="GHW165" s="641"/>
      <c r="GHX165" s="641"/>
      <c r="GHY165" s="641"/>
      <c r="GHZ165" s="642"/>
      <c r="GIA165" s="641"/>
      <c r="GIB165" s="643"/>
      <c r="GIC165" s="374"/>
      <c r="GID165" s="374"/>
      <c r="GIE165" s="644"/>
      <c r="GIF165" s="645"/>
      <c r="GIG165" s="376"/>
      <c r="GIH165" s="376"/>
      <c r="GII165" s="376"/>
      <c r="GIJ165" s="376"/>
      <c r="GIK165" s="378"/>
      <c r="GIL165" s="646"/>
      <c r="GIM165" s="641"/>
      <c r="GIN165" s="641"/>
      <c r="GIO165" s="641"/>
      <c r="GIP165" s="642"/>
      <c r="GIQ165" s="641"/>
      <c r="GIR165" s="643"/>
      <c r="GIS165" s="374"/>
      <c r="GIT165" s="374"/>
      <c r="GIU165" s="644"/>
      <c r="GIV165" s="645"/>
      <c r="GIW165" s="376"/>
      <c r="GIX165" s="376"/>
      <c r="GIY165" s="376"/>
      <c r="GIZ165" s="376"/>
      <c r="GJA165" s="378"/>
      <c r="GJB165" s="646"/>
      <c r="GJC165" s="641"/>
      <c r="GJD165" s="641"/>
      <c r="GJE165" s="641"/>
      <c r="GJF165" s="642"/>
      <c r="GJG165" s="641"/>
      <c r="GJH165" s="643"/>
      <c r="GJI165" s="374"/>
      <c r="GJJ165" s="374"/>
      <c r="GJK165" s="644"/>
      <c r="GJL165" s="645"/>
      <c r="GJM165" s="376"/>
      <c r="GJN165" s="376"/>
      <c r="GJO165" s="376"/>
      <c r="GJP165" s="376"/>
      <c r="GJQ165" s="378"/>
      <c r="GJR165" s="646"/>
      <c r="GJS165" s="641"/>
      <c r="GJT165" s="641"/>
      <c r="GJU165" s="641"/>
      <c r="GJV165" s="642"/>
      <c r="GJW165" s="641"/>
      <c r="GJX165" s="643"/>
      <c r="GJY165" s="374"/>
      <c r="GJZ165" s="374"/>
      <c r="GKA165" s="644"/>
      <c r="GKB165" s="645"/>
      <c r="GKC165" s="376"/>
      <c r="GKD165" s="376"/>
      <c r="GKE165" s="376"/>
      <c r="GKF165" s="376"/>
      <c r="GKG165" s="378"/>
      <c r="GKH165" s="646"/>
      <c r="GKI165" s="641"/>
      <c r="GKJ165" s="641"/>
      <c r="GKK165" s="641"/>
      <c r="GKL165" s="642"/>
      <c r="GKM165" s="641"/>
      <c r="GKN165" s="643"/>
      <c r="GKO165" s="374"/>
      <c r="GKP165" s="374"/>
      <c r="GKQ165" s="644"/>
      <c r="GKR165" s="645"/>
      <c r="GKS165" s="376"/>
      <c r="GKT165" s="376"/>
      <c r="GKU165" s="376"/>
      <c r="GKV165" s="376"/>
      <c r="GKW165" s="378"/>
      <c r="GKX165" s="646"/>
      <c r="GKY165" s="641"/>
      <c r="GKZ165" s="641"/>
      <c r="GLA165" s="641"/>
      <c r="GLB165" s="642"/>
      <c r="GLC165" s="641"/>
      <c r="GLD165" s="643"/>
      <c r="GLE165" s="374"/>
      <c r="GLF165" s="374"/>
      <c r="GLG165" s="644"/>
      <c r="GLH165" s="645"/>
      <c r="GLI165" s="376"/>
      <c r="GLJ165" s="376"/>
      <c r="GLK165" s="376"/>
      <c r="GLL165" s="376"/>
      <c r="GLM165" s="378"/>
      <c r="GLN165" s="646"/>
      <c r="GLO165" s="641"/>
      <c r="GLP165" s="641"/>
      <c r="GLQ165" s="641"/>
      <c r="GLR165" s="642"/>
      <c r="GLS165" s="641"/>
      <c r="GLT165" s="643"/>
      <c r="GLU165" s="374"/>
      <c r="GLV165" s="374"/>
      <c r="GLW165" s="644"/>
      <c r="GLX165" s="645"/>
      <c r="GLY165" s="376"/>
      <c r="GLZ165" s="376"/>
      <c r="GMA165" s="376"/>
      <c r="GMB165" s="376"/>
      <c r="GMC165" s="378"/>
      <c r="GMD165" s="646"/>
      <c r="GME165" s="641"/>
      <c r="GMF165" s="641"/>
      <c r="GMG165" s="641"/>
      <c r="GMH165" s="642"/>
      <c r="GMI165" s="641"/>
      <c r="GMJ165" s="643"/>
      <c r="GMK165" s="374"/>
      <c r="GML165" s="374"/>
      <c r="GMM165" s="644"/>
      <c r="GMN165" s="645"/>
      <c r="GMO165" s="376"/>
      <c r="GMP165" s="376"/>
      <c r="GMQ165" s="376"/>
      <c r="GMR165" s="376"/>
      <c r="GMS165" s="378"/>
      <c r="GMT165" s="646"/>
      <c r="GMU165" s="641"/>
      <c r="GMV165" s="641"/>
      <c r="GMW165" s="641"/>
      <c r="GMX165" s="642"/>
      <c r="GMY165" s="641"/>
      <c r="GMZ165" s="643"/>
      <c r="GNA165" s="374"/>
      <c r="GNB165" s="374"/>
      <c r="GNC165" s="644"/>
      <c r="GND165" s="645"/>
      <c r="GNE165" s="376"/>
      <c r="GNF165" s="376"/>
      <c r="GNG165" s="376"/>
      <c r="GNH165" s="376"/>
      <c r="GNI165" s="378"/>
      <c r="GNJ165" s="646"/>
      <c r="GNK165" s="641"/>
      <c r="GNL165" s="641"/>
      <c r="GNM165" s="641"/>
      <c r="GNN165" s="642"/>
      <c r="GNO165" s="641"/>
      <c r="GNP165" s="643"/>
      <c r="GNQ165" s="374"/>
      <c r="GNR165" s="374"/>
      <c r="GNS165" s="644"/>
      <c r="GNT165" s="645"/>
      <c r="GNU165" s="376"/>
      <c r="GNV165" s="376"/>
      <c r="GNW165" s="376"/>
      <c r="GNX165" s="376"/>
      <c r="GNY165" s="378"/>
      <c r="GNZ165" s="646"/>
      <c r="GOA165" s="641"/>
      <c r="GOB165" s="641"/>
      <c r="GOC165" s="641"/>
      <c r="GOD165" s="642"/>
      <c r="GOE165" s="641"/>
      <c r="GOF165" s="643"/>
      <c r="GOG165" s="374"/>
      <c r="GOH165" s="374"/>
      <c r="GOI165" s="644"/>
      <c r="GOJ165" s="645"/>
      <c r="GOK165" s="376"/>
      <c r="GOL165" s="376"/>
      <c r="GOM165" s="376"/>
      <c r="GON165" s="376"/>
      <c r="GOO165" s="378"/>
      <c r="GOP165" s="646"/>
      <c r="GOQ165" s="641"/>
      <c r="GOR165" s="641"/>
      <c r="GOS165" s="641"/>
      <c r="GOT165" s="642"/>
      <c r="GOU165" s="641"/>
      <c r="GOV165" s="643"/>
      <c r="GOW165" s="374"/>
      <c r="GOX165" s="374"/>
      <c r="GOY165" s="644"/>
      <c r="GOZ165" s="645"/>
      <c r="GPA165" s="376"/>
      <c r="GPB165" s="376"/>
      <c r="GPC165" s="376"/>
      <c r="GPD165" s="376"/>
      <c r="GPE165" s="378"/>
      <c r="GPF165" s="646"/>
      <c r="GPG165" s="641"/>
      <c r="GPH165" s="641"/>
      <c r="GPI165" s="641"/>
      <c r="GPJ165" s="642"/>
      <c r="GPK165" s="641"/>
      <c r="GPL165" s="643"/>
      <c r="GPM165" s="374"/>
      <c r="GPN165" s="374"/>
      <c r="GPO165" s="644"/>
      <c r="GPP165" s="645"/>
      <c r="GPQ165" s="376"/>
      <c r="GPR165" s="376"/>
      <c r="GPS165" s="376"/>
      <c r="GPT165" s="376"/>
      <c r="GPU165" s="378"/>
      <c r="GPV165" s="646"/>
      <c r="GPW165" s="641"/>
      <c r="GPX165" s="641"/>
      <c r="GPY165" s="641"/>
      <c r="GPZ165" s="642"/>
      <c r="GQA165" s="641"/>
      <c r="GQB165" s="643"/>
      <c r="GQC165" s="374"/>
      <c r="GQD165" s="374"/>
      <c r="GQE165" s="644"/>
      <c r="GQF165" s="645"/>
      <c r="GQG165" s="376"/>
      <c r="GQH165" s="376"/>
      <c r="GQI165" s="376"/>
      <c r="GQJ165" s="376"/>
      <c r="GQK165" s="378"/>
      <c r="GQL165" s="646"/>
      <c r="GQM165" s="641"/>
      <c r="GQN165" s="641"/>
      <c r="GQO165" s="641"/>
      <c r="GQP165" s="642"/>
      <c r="GQQ165" s="641"/>
      <c r="GQR165" s="643"/>
      <c r="GQS165" s="374"/>
      <c r="GQT165" s="374"/>
      <c r="GQU165" s="644"/>
      <c r="GQV165" s="645"/>
      <c r="GQW165" s="376"/>
      <c r="GQX165" s="376"/>
      <c r="GQY165" s="376"/>
      <c r="GQZ165" s="376"/>
      <c r="GRA165" s="378"/>
      <c r="GRB165" s="646"/>
      <c r="GRC165" s="641"/>
      <c r="GRD165" s="641"/>
      <c r="GRE165" s="641"/>
      <c r="GRF165" s="642"/>
      <c r="GRG165" s="641"/>
      <c r="GRH165" s="643"/>
      <c r="GRI165" s="374"/>
      <c r="GRJ165" s="374"/>
      <c r="GRK165" s="644"/>
      <c r="GRL165" s="645"/>
      <c r="GRM165" s="376"/>
      <c r="GRN165" s="376"/>
      <c r="GRO165" s="376"/>
      <c r="GRP165" s="376"/>
      <c r="GRQ165" s="378"/>
      <c r="GRR165" s="646"/>
      <c r="GRS165" s="641"/>
      <c r="GRT165" s="641"/>
      <c r="GRU165" s="641"/>
      <c r="GRV165" s="642"/>
      <c r="GRW165" s="641"/>
      <c r="GRX165" s="643"/>
      <c r="GRY165" s="374"/>
      <c r="GRZ165" s="374"/>
      <c r="GSA165" s="644"/>
      <c r="GSB165" s="645"/>
      <c r="GSC165" s="376"/>
      <c r="GSD165" s="376"/>
      <c r="GSE165" s="376"/>
      <c r="GSF165" s="376"/>
      <c r="GSG165" s="378"/>
      <c r="GSH165" s="646"/>
      <c r="GSI165" s="641"/>
      <c r="GSJ165" s="641"/>
      <c r="GSK165" s="641"/>
      <c r="GSL165" s="642"/>
      <c r="GSM165" s="641"/>
      <c r="GSN165" s="643"/>
      <c r="GSO165" s="374"/>
      <c r="GSP165" s="374"/>
      <c r="GSQ165" s="644"/>
      <c r="GSR165" s="645"/>
      <c r="GSS165" s="376"/>
      <c r="GST165" s="376"/>
      <c r="GSU165" s="376"/>
      <c r="GSV165" s="376"/>
      <c r="GSW165" s="378"/>
      <c r="GSX165" s="646"/>
      <c r="GSY165" s="641"/>
      <c r="GSZ165" s="641"/>
      <c r="GTA165" s="641"/>
      <c r="GTB165" s="642"/>
      <c r="GTC165" s="641"/>
      <c r="GTD165" s="643"/>
      <c r="GTE165" s="374"/>
      <c r="GTF165" s="374"/>
      <c r="GTG165" s="644"/>
      <c r="GTH165" s="645"/>
      <c r="GTI165" s="376"/>
      <c r="GTJ165" s="376"/>
      <c r="GTK165" s="376"/>
      <c r="GTL165" s="376"/>
      <c r="GTM165" s="378"/>
      <c r="GTN165" s="646"/>
      <c r="GTO165" s="641"/>
      <c r="GTP165" s="641"/>
      <c r="GTQ165" s="641"/>
      <c r="GTR165" s="642"/>
      <c r="GTS165" s="641"/>
      <c r="GTT165" s="643"/>
      <c r="GTU165" s="374"/>
      <c r="GTV165" s="374"/>
      <c r="GTW165" s="644"/>
      <c r="GTX165" s="645"/>
      <c r="GTY165" s="376"/>
      <c r="GTZ165" s="376"/>
      <c r="GUA165" s="376"/>
      <c r="GUB165" s="376"/>
      <c r="GUC165" s="378"/>
      <c r="GUD165" s="646"/>
      <c r="GUE165" s="641"/>
      <c r="GUF165" s="641"/>
      <c r="GUG165" s="641"/>
      <c r="GUH165" s="642"/>
      <c r="GUI165" s="641"/>
      <c r="GUJ165" s="643"/>
      <c r="GUK165" s="374"/>
      <c r="GUL165" s="374"/>
      <c r="GUM165" s="644"/>
      <c r="GUN165" s="645"/>
      <c r="GUO165" s="376"/>
      <c r="GUP165" s="376"/>
      <c r="GUQ165" s="376"/>
      <c r="GUR165" s="376"/>
      <c r="GUS165" s="378"/>
      <c r="GUT165" s="646"/>
      <c r="GUU165" s="641"/>
      <c r="GUV165" s="641"/>
      <c r="GUW165" s="641"/>
      <c r="GUX165" s="642"/>
      <c r="GUY165" s="641"/>
      <c r="GUZ165" s="643"/>
      <c r="GVA165" s="374"/>
      <c r="GVB165" s="374"/>
      <c r="GVC165" s="644"/>
      <c r="GVD165" s="645"/>
      <c r="GVE165" s="376"/>
      <c r="GVF165" s="376"/>
      <c r="GVG165" s="376"/>
      <c r="GVH165" s="376"/>
      <c r="GVI165" s="378"/>
      <c r="GVJ165" s="646"/>
      <c r="GVK165" s="641"/>
      <c r="GVL165" s="641"/>
      <c r="GVM165" s="641"/>
      <c r="GVN165" s="642"/>
      <c r="GVO165" s="641"/>
      <c r="GVP165" s="643"/>
      <c r="GVQ165" s="374"/>
      <c r="GVR165" s="374"/>
      <c r="GVS165" s="644"/>
      <c r="GVT165" s="645"/>
      <c r="GVU165" s="376"/>
      <c r="GVV165" s="376"/>
      <c r="GVW165" s="376"/>
      <c r="GVX165" s="376"/>
      <c r="GVY165" s="378"/>
      <c r="GVZ165" s="646"/>
      <c r="GWA165" s="641"/>
      <c r="GWB165" s="641"/>
      <c r="GWC165" s="641"/>
      <c r="GWD165" s="642"/>
      <c r="GWE165" s="641"/>
      <c r="GWF165" s="643"/>
      <c r="GWG165" s="374"/>
      <c r="GWH165" s="374"/>
      <c r="GWI165" s="644"/>
      <c r="GWJ165" s="645"/>
      <c r="GWK165" s="376"/>
      <c r="GWL165" s="376"/>
      <c r="GWM165" s="376"/>
      <c r="GWN165" s="376"/>
      <c r="GWO165" s="378"/>
      <c r="GWP165" s="646"/>
      <c r="GWQ165" s="641"/>
      <c r="GWR165" s="641"/>
      <c r="GWS165" s="641"/>
      <c r="GWT165" s="642"/>
      <c r="GWU165" s="641"/>
      <c r="GWV165" s="643"/>
      <c r="GWW165" s="374"/>
      <c r="GWX165" s="374"/>
      <c r="GWY165" s="644"/>
      <c r="GWZ165" s="645"/>
      <c r="GXA165" s="376"/>
      <c r="GXB165" s="376"/>
      <c r="GXC165" s="376"/>
      <c r="GXD165" s="376"/>
      <c r="GXE165" s="378"/>
      <c r="GXF165" s="646"/>
      <c r="GXG165" s="641"/>
      <c r="GXH165" s="641"/>
      <c r="GXI165" s="641"/>
      <c r="GXJ165" s="642"/>
      <c r="GXK165" s="641"/>
      <c r="GXL165" s="643"/>
      <c r="GXM165" s="374"/>
      <c r="GXN165" s="374"/>
      <c r="GXO165" s="644"/>
      <c r="GXP165" s="645"/>
      <c r="GXQ165" s="376"/>
      <c r="GXR165" s="376"/>
      <c r="GXS165" s="376"/>
      <c r="GXT165" s="376"/>
      <c r="GXU165" s="378"/>
      <c r="GXV165" s="646"/>
      <c r="GXW165" s="641"/>
      <c r="GXX165" s="641"/>
      <c r="GXY165" s="641"/>
      <c r="GXZ165" s="642"/>
      <c r="GYA165" s="641"/>
      <c r="GYB165" s="643"/>
      <c r="GYC165" s="374"/>
      <c r="GYD165" s="374"/>
      <c r="GYE165" s="644"/>
      <c r="GYF165" s="645"/>
      <c r="GYG165" s="376"/>
      <c r="GYH165" s="376"/>
      <c r="GYI165" s="376"/>
      <c r="GYJ165" s="376"/>
      <c r="GYK165" s="378"/>
      <c r="GYL165" s="646"/>
      <c r="GYM165" s="641"/>
      <c r="GYN165" s="641"/>
      <c r="GYO165" s="641"/>
      <c r="GYP165" s="642"/>
      <c r="GYQ165" s="641"/>
      <c r="GYR165" s="643"/>
      <c r="GYS165" s="374"/>
      <c r="GYT165" s="374"/>
      <c r="GYU165" s="644"/>
      <c r="GYV165" s="645"/>
      <c r="GYW165" s="376"/>
      <c r="GYX165" s="376"/>
      <c r="GYY165" s="376"/>
      <c r="GYZ165" s="376"/>
      <c r="GZA165" s="378"/>
      <c r="GZB165" s="646"/>
      <c r="GZC165" s="641"/>
      <c r="GZD165" s="641"/>
      <c r="GZE165" s="641"/>
      <c r="GZF165" s="642"/>
      <c r="GZG165" s="641"/>
      <c r="GZH165" s="643"/>
      <c r="GZI165" s="374"/>
      <c r="GZJ165" s="374"/>
      <c r="GZK165" s="644"/>
      <c r="GZL165" s="645"/>
      <c r="GZM165" s="376"/>
      <c r="GZN165" s="376"/>
      <c r="GZO165" s="376"/>
      <c r="GZP165" s="376"/>
      <c r="GZQ165" s="378"/>
      <c r="GZR165" s="646"/>
      <c r="GZS165" s="641"/>
      <c r="GZT165" s="641"/>
      <c r="GZU165" s="641"/>
      <c r="GZV165" s="642"/>
      <c r="GZW165" s="641"/>
      <c r="GZX165" s="643"/>
      <c r="GZY165" s="374"/>
      <c r="GZZ165" s="374"/>
      <c r="HAA165" s="644"/>
      <c r="HAB165" s="645"/>
      <c r="HAC165" s="376"/>
      <c r="HAD165" s="376"/>
      <c r="HAE165" s="376"/>
      <c r="HAF165" s="376"/>
      <c r="HAG165" s="378"/>
      <c r="HAH165" s="646"/>
      <c r="HAI165" s="641"/>
      <c r="HAJ165" s="641"/>
      <c r="HAK165" s="641"/>
      <c r="HAL165" s="642"/>
      <c r="HAM165" s="641"/>
      <c r="HAN165" s="643"/>
      <c r="HAO165" s="374"/>
      <c r="HAP165" s="374"/>
      <c r="HAQ165" s="644"/>
      <c r="HAR165" s="645"/>
      <c r="HAS165" s="376"/>
      <c r="HAT165" s="376"/>
      <c r="HAU165" s="376"/>
      <c r="HAV165" s="376"/>
      <c r="HAW165" s="378"/>
      <c r="HAX165" s="646"/>
      <c r="HAY165" s="641"/>
      <c r="HAZ165" s="641"/>
      <c r="HBA165" s="641"/>
      <c r="HBB165" s="642"/>
      <c r="HBC165" s="641"/>
      <c r="HBD165" s="643"/>
      <c r="HBE165" s="374"/>
      <c r="HBF165" s="374"/>
      <c r="HBG165" s="644"/>
      <c r="HBH165" s="645"/>
      <c r="HBI165" s="376"/>
      <c r="HBJ165" s="376"/>
      <c r="HBK165" s="376"/>
      <c r="HBL165" s="376"/>
      <c r="HBM165" s="378"/>
      <c r="HBN165" s="646"/>
      <c r="HBO165" s="641"/>
      <c r="HBP165" s="641"/>
      <c r="HBQ165" s="641"/>
      <c r="HBR165" s="642"/>
      <c r="HBS165" s="641"/>
      <c r="HBT165" s="643"/>
      <c r="HBU165" s="374"/>
      <c r="HBV165" s="374"/>
      <c r="HBW165" s="644"/>
      <c r="HBX165" s="645"/>
      <c r="HBY165" s="376"/>
      <c r="HBZ165" s="376"/>
      <c r="HCA165" s="376"/>
      <c r="HCB165" s="376"/>
      <c r="HCC165" s="378"/>
      <c r="HCD165" s="646"/>
      <c r="HCE165" s="641"/>
      <c r="HCF165" s="641"/>
      <c r="HCG165" s="641"/>
      <c r="HCH165" s="642"/>
      <c r="HCI165" s="641"/>
      <c r="HCJ165" s="643"/>
      <c r="HCK165" s="374"/>
      <c r="HCL165" s="374"/>
      <c r="HCM165" s="644"/>
      <c r="HCN165" s="645"/>
      <c r="HCO165" s="376"/>
      <c r="HCP165" s="376"/>
      <c r="HCQ165" s="376"/>
      <c r="HCR165" s="376"/>
      <c r="HCS165" s="378"/>
      <c r="HCT165" s="646"/>
      <c r="HCU165" s="641"/>
      <c r="HCV165" s="641"/>
      <c r="HCW165" s="641"/>
      <c r="HCX165" s="642"/>
      <c r="HCY165" s="641"/>
      <c r="HCZ165" s="643"/>
      <c r="HDA165" s="374"/>
      <c r="HDB165" s="374"/>
      <c r="HDC165" s="644"/>
      <c r="HDD165" s="645"/>
      <c r="HDE165" s="376"/>
      <c r="HDF165" s="376"/>
      <c r="HDG165" s="376"/>
      <c r="HDH165" s="376"/>
      <c r="HDI165" s="378"/>
      <c r="HDJ165" s="646"/>
      <c r="HDK165" s="641"/>
      <c r="HDL165" s="641"/>
      <c r="HDM165" s="641"/>
      <c r="HDN165" s="642"/>
      <c r="HDO165" s="641"/>
      <c r="HDP165" s="643"/>
      <c r="HDQ165" s="374"/>
      <c r="HDR165" s="374"/>
      <c r="HDS165" s="644"/>
      <c r="HDT165" s="645"/>
      <c r="HDU165" s="376"/>
      <c r="HDV165" s="376"/>
      <c r="HDW165" s="376"/>
      <c r="HDX165" s="376"/>
      <c r="HDY165" s="378"/>
      <c r="HDZ165" s="646"/>
      <c r="HEA165" s="641"/>
      <c r="HEB165" s="641"/>
      <c r="HEC165" s="641"/>
      <c r="HED165" s="642"/>
      <c r="HEE165" s="641"/>
      <c r="HEF165" s="643"/>
      <c r="HEG165" s="374"/>
      <c r="HEH165" s="374"/>
      <c r="HEI165" s="644"/>
      <c r="HEJ165" s="645"/>
      <c r="HEK165" s="376"/>
      <c r="HEL165" s="376"/>
      <c r="HEM165" s="376"/>
      <c r="HEN165" s="376"/>
      <c r="HEO165" s="378"/>
      <c r="HEP165" s="646"/>
      <c r="HEQ165" s="641"/>
      <c r="HER165" s="641"/>
      <c r="HES165" s="641"/>
      <c r="HET165" s="642"/>
      <c r="HEU165" s="641"/>
      <c r="HEV165" s="643"/>
      <c r="HEW165" s="374"/>
      <c r="HEX165" s="374"/>
      <c r="HEY165" s="644"/>
      <c r="HEZ165" s="645"/>
      <c r="HFA165" s="376"/>
      <c r="HFB165" s="376"/>
      <c r="HFC165" s="376"/>
      <c r="HFD165" s="376"/>
      <c r="HFE165" s="378"/>
      <c r="HFF165" s="646"/>
      <c r="HFG165" s="641"/>
      <c r="HFH165" s="641"/>
      <c r="HFI165" s="641"/>
      <c r="HFJ165" s="642"/>
      <c r="HFK165" s="641"/>
      <c r="HFL165" s="643"/>
      <c r="HFM165" s="374"/>
      <c r="HFN165" s="374"/>
      <c r="HFO165" s="644"/>
      <c r="HFP165" s="645"/>
      <c r="HFQ165" s="376"/>
      <c r="HFR165" s="376"/>
      <c r="HFS165" s="376"/>
      <c r="HFT165" s="376"/>
      <c r="HFU165" s="378"/>
      <c r="HFV165" s="646"/>
      <c r="HFW165" s="641"/>
      <c r="HFX165" s="641"/>
      <c r="HFY165" s="641"/>
      <c r="HFZ165" s="642"/>
      <c r="HGA165" s="641"/>
      <c r="HGB165" s="643"/>
      <c r="HGC165" s="374"/>
      <c r="HGD165" s="374"/>
      <c r="HGE165" s="644"/>
      <c r="HGF165" s="645"/>
      <c r="HGG165" s="376"/>
      <c r="HGH165" s="376"/>
      <c r="HGI165" s="376"/>
      <c r="HGJ165" s="376"/>
      <c r="HGK165" s="378"/>
      <c r="HGL165" s="646"/>
      <c r="HGM165" s="641"/>
      <c r="HGN165" s="641"/>
      <c r="HGO165" s="641"/>
      <c r="HGP165" s="642"/>
      <c r="HGQ165" s="641"/>
      <c r="HGR165" s="643"/>
      <c r="HGS165" s="374"/>
      <c r="HGT165" s="374"/>
      <c r="HGU165" s="644"/>
      <c r="HGV165" s="645"/>
      <c r="HGW165" s="376"/>
      <c r="HGX165" s="376"/>
      <c r="HGY165" s="376"/>
      <c r="HGZ165" s="376"/>
      <c r="HHA165" s="378"/>
      <c r="HHB165" s="646"/>
      <c r="HHC165" s="641"/>
      <c r="HHD165" s="641"/>
      <c r="HHE165" s="641"/>
      <c r="HHF165" s="642"/>
      <c r="HHG165" s="641"/>
      <c r="HHH165" s="643"/>
      <c r="HHI165" s="374"/>
      <c r="HHJ165" s="374"/>
      <c r="HHK165" s="644"/>
      <c r="HHL165" s="645"/>
      <c r="HHM165" s="376"/>
      <c r="HHN165" s="376"/>
      <c r="HHO165" s="376"/>
      <c r="HHP165" s="376"/>
      <c r="HHQ165" s="378"/>
      <c r="HHR165" s="646"/>
      <c r="HHS165" s="641"/>
      <c r="HHT165" s="641"/>
      <c r="HHU165" s="641"/>
      <c r="HHV165" s="642"/>
      <c r="HHW165" s="641"/>
      <c r="HHX165" s="643"/>
      <c r="HHY165" s="374"/>
      <c r="HHZ165" s="374"/>
      <c r="HIA165" s="644"/>
      <c r="HIB165" s="645"/>
      <c r="HIC165" s="376"/>
      <c r="HID165" s="376"/>
      <c r="HIE165" s="376"/>
      <c r="HIF165" s="376"/>
      <c r="HIG165" s="378"/>
      <c r="HIH165" s="646"/>
      <c r="HII165" s="641"/>
      <c r="HIJ165" s="641"/>
      <c r="HIK165" s="641"/>
      <c r="HIL165" s="642"/>
      <c r="HIM165" s="641"/>
      <c r="HIN165" s="643"/>
      <c r="HIO165" s="374"/>
      <c r="HIP165" s="374"/>
      <c r="HIQ165" s="644"/>
      <c r="HIR165" s="645"/>
      <c r="HIS165" s="376"/>
      <c r="HIT165" s="376"/>
      <c r="HIU165" s="376"/>
      <c r="HIV165" s="376"/>
      <c r="HIW165" s="378"/>
      <c r="HIX165" s="646"/>
      <c r="HIY165" s="641"/>
      <c r="HIZ165" s="641"/>
      <c r="HJA165" s="641"/>
      <c r="HJB165" s="642"/>
      <c r="HJC165" s="641"/>
      <c r="HJD165" s="643"/>
      <c r="HJE165" s="374"/>
      <c r="HJF165" s="374"/>
      <c r="HJG165" s="644"/>
      <c r="HJH165" s="645"/>
      <c r="HJI165" s="376"/>
      <c r="HJJ165" s="376"/>
      <c r="HJK165" s="376"/>
      <c r="HJL165" s="376"/>
      <c r="HJM165" s="378"/>
      <c r="HJN165" s="646"/>
      <c r="HJO165" s="641"/>
      <c r="HJP165" s="641"/>
      <c r="HJQ165" s="641"/>
      <c r="HJR165" s="642"/>
      <c r="HJS165" s="641"/>
      <c r="HJT165" s="643"/>
      <c r="HJU165" s="374"/>
      <c r="HJV165" s="374"/>
      <c r="HJW165" s="644"/>
      <c r="HJX165" s="645"/>
      <c r="HJY165" s="376"/>
      <c r="HJZ165" s="376"/>
      <c r="HKA165" s="376"/>
      <c r="HKB165" s="376"/>
      <c r="HKC165" s="378"/>
      <c r="HKD165" s="646"/>
      <c r="HKE165" s="641"/>
      <c r="HKF165" s="641"/>
      <c r="HKG165" s="641"/>
      <c r="HKH165" s="642"/>
      <c r="HKI165" s="641"/>
      <c r="HKJ165" s="643"/>
      <c r="HKK165" s="374"/>
      <c r="HKL165" s="374"/>
      <c r="HKM165" s="644"/>
      <c r="HKN165" s="645"/>
      <c r="HKO165" s="376"/>
      <c r="HKP165" s="376"/>
      <c r="HKQ165" s="376"/>
      <c r="HKR165" s="376"/>
      <c r="HKS165" s="378"/>
      <c r="HKT165" s="646"/>
      <c r="HKU165" s="641"/>
      <c r="HKV165" s="641"/>
      <c r="HKW165" s="641"/>
      <c r="HKX165" s="642"/>
      <c r="HKY165" s="641"/>
      <c r="HKZ165" s="643"/>
      <c r="HLA165" s="374"/>
      <c r="HLB165" s="374"/>
      <c r="HLC165" s="644"/>
      <c r="HLD165" s="645"/>
      <c r="HLE165" s="376"/>
      <c r="HLF165" s="376"/>
      <c r="HLG165" s="376"/>
      <c r="HLH165" s="376"/>
      <c r="HLI165" s="378"/>
      <c r="HLJ165" s="646"/>
      <c r="HLK165" s="641"/>
      <c r="HLL165" s="641"/>
      <c r="HLM165" s="641"/>
      <c r="HLN165" s="642"/>
      <c r="HLO165" s="641"/>
      <c r="HLP165" s="643"/>
      <c r="HLQ165" s="374"/>
      <c r="HLR165" s="374"/>
      <c r="HLS165" s="644"/>
      <c r="HLT165" s="645"/>
      <c r="HLU165" s="376"/>
      <c r="HLV165" s="376"/>
      <c r="HLW165" s="376"/>
      <c r="HLX165" s="376"/>
      <c r="HLY165" s="378"/>
      <c r="HLZ165" s="646"/>
      <c r="HMA165" s="641"/>
      <c r="HMB165" s="641"/>
      <c r="HMC165" s="641"/>
      <c r="HMD165" s="642"/>
      <c r="HME165" s="641"/>
      <c r="HMF165" s="643"/>
      <c r="HMG165" s="374"/>
      <c r="HMH165" s="374"/>
      <c r="HMI165" s="644"/>
      <c r="HMJ165" s="645"/>
      <c r="HMK165" s="376"/>
      <c r="HML165" s="376"/>
      <c r="HMM165" s="376"/>
      <c r="HMN165" s="376"/>
      <c r="HMO165" s="378"/>
      <c r="HMP165" s="646"/>
      <c r="HMQ165" s="641"/>
      <c r="HMR165" s="641"/>
      <c r="HMS165" s="641"/>
      <c r="HMT165" s="642"/>
      <c r="HMU165" s="641"/>
      <c r="HMV165" s="643"/>
      <c r="HMW165" s="374"/>
      <c r="HMX165" s="374"/>
      <c r="HMY165" s="644"/>
      <c r="HMZ165" s="645"/>
      <c r="HNA165" s="376"/>
      <c r="HNB165" s="376"/>
      <c r="HNC165" s="376"/>
      <c r="HND165" s="376"/>
      <c r="HNE165" s="378"/>
      <c r="HNF165" s="646"/>
      <c r="HNG165" s="641"/>
      <c r="HNH165" s="641"/>
      <c r="HNI165" s="641"/>
      <c r="HNJ165" s="642"/>
      <c r="HNK165" s="641"/>
      <c r="HNL165" s="643"/>
      <c r="HNM165" s="374"/>
      <c r="HNN165" s="374"/>
      <c r="HNO165" s="644"/>
      <c r="HNP165" s="645"/>
      <c r="HNQ165" s="376"/>
      <c r="HNR165" s="376"/>
      <c r="HNS165" s="376"/>
      <c r="HNT165" s="376"/>
      <c r="HNU165" s="378"/>
      <c r="HNV165" s="646"/>
      <c r="HNW165" s="641"/>
      <c r="HNX165" s="641"/>
      <c r="HNY165" s="641"/>
      <c r="HNZ165" s="642"/>
      <c r="HOA165" s="641"/>
      <c r="HOB165" s="643"/>
      <c r="HOC165" s="374"/>
      <c r="HOD165" s="374"/>
      <c r="HOE165" s="644"/>
      <c r="HOF165" s="645"/>
      <c r="HOG165" s="376"/>
      <c r="HOH165" s="376"/>
      <c r="HOI165" s="376"/>
      <c r="HOJ165" s="376"/>
      <c r="HOK165" s="378"/>
      <c r="HOL165" s="646"/>
      <c r="HOM165" s="641"/>
      <c r="HON165" s="641"/>
      <c r="HOO165" s="641"/>
      <c r="HOP165" s="642"/>
      <c r="HOQ165" s="641"/>
      <c r="HOR165" s="643"/>
      <c r="HOS165" s="374"/>
      <c r="HOT165" s="374"/>
      <c r="HOU165" s="644"/>
      <c r="HOV165" s="645"/>
      <c r="HOW165" s="376"/>
      <c r="HOX165" s="376"/>
      <c r="HOY165" s="376"/>
      <c r="HOZ165" s="376"/>
      <c r="HPA165" s="378"/>
      <c r="HPB165" s="646"/>
      <c r="HPC165" s="641"/>
      <c r="HPD165" s="641"/>
      <c r="HPE165" s="641"/>
      <c r="HPF165" s="642"/>
      <c r="HPG165" s="641"/>
      <c r="HPH165" s="643"/>
      <c r="HPI165" s="374"/>
      <c r="HPJ165" s="374"/>
      <c r="HPK165" s="644"/>
      <c r="HPL165" s="645"/>
      <c r="HPM165" s="376"/>
      <c r="HPN165" s="376"/>
      <c r="HPO165" s="376"/>
      <c r="HPP165" s="376"/>
      <c r="HPQ165" s="378"/>
      <c r="HPR165" s="646"/>
      <c r="HPS165" s="641"/>
      <c r="HPT165" s="641"/>
      <c r="HPU165" s="641"/>
      <c r="HPV165" s="642"/>
      <c r="HPW165" s="641"/>
      <c r="HPX165" s="643"/>
      <c r="HPY165" s="374"/>
      <c r="HPZ165" s="374"/>
      <c r="HQA165" s="644"/>
      <c r="HQB165" s="645"/>
      <c r="HQC165" s="376"/>
      <c r="HQD165" s="376"/>
      <c r="HQE165" s="376"/>
      <c r="HQF165" s="376"/>
      <c r="HQG165" s="378"/>
      <c r="HQH165" s="646"/>
      <c r="HQI165" s="641"/>
      <c r="HQJ165" s="641"/>
      <c r="HQK165" s="641"/>
      <c r="HQL165" s="642"/>
      <c r="HQM165" s="641"/>
      <c r="HQN165" s="643"/>
      <c r="HQO165" s="374"/>
      <c r="HQP165" s="374"/>
      <c r="HQQ165" s="644"/>
      <c r="HQR165" s="645"/>
      <c r="HQS165" s="376"/>
      <c r="HQT165" s="376"/>
      <c r="HQU165" s="376"/>
      <c r="HQV165" s="376"/>
      <c r="HQW165" s="378"/>
      <c r="HQX165" s="646"/>
      <c r="HQY165" s="641"/>
      <c r="HQZ165" s="641"/>
      <c r="HRA165" s="641"/>
      <c r="HRB165" s="642"/>
      <c r="HRC165" s="641"/>
      <c r="HRD165" s="643"/>
      <c r="HRE165" s="374"/>
      <c r="HRF165" s="374"/>
      <c r="HRG165" s="644"/>
      <c r="HRH165" s="645"/>
      <c r="HRI165" s="376"/>
      <c r="HRJ165" s="376"/>
      <c r="HRK165" s="376"/>
      <c r="HRL165" s="376"/>
      <c r="HRM165" s="378"/>
      <c r="HRN165" s="646"/>
      <c r="HRO165" s="641"/>
      <c r="HRP165" s="641"/>
      <c r="HRQ165" s="641"/>
      <c r="HRR165" s="642"/>
      <c r="HRS165" s="641"/>
      <c r="HRT165" s="643"/>
      <c r="HRU165" s="374"/>
      <c r="HRV165" s="374"/>
      <c r="HRW165" s="644"/>
      <c r="HRX165" s="645"/>
      <c r="HRY165" s="376"/>
      <c r="HRZ165" s="376"/>
      <c r="HSA165" s="376"/>
      <c r="HSB165" s="376"/>
      <c r="HSC165" s="378"/>
      <c r="HSD165" s="646"/>
      <c r="HSE165" s="641"/>
      <c r="HSF165" s="641"/>
      <c r="HSG165" s="641"/>
      <c r="HSH165" s="642"/>
      <c r="HSI165" s="641"/>
      <c r="HSJ165" s="643"/>
      <c r="HSK165" s="374"/>
      <c r="HSL165" s="374"/>
      <c r="HSM165" s="644"/>
      <c r="HSN165" s="645"/>
      <c r="HSO165" s="376"/>
      <c r="HSP165" s="376"/>
      <c r="HSQ165" s="376"/>
      <c r="HSR165" s="376"/>
      <c r="HSS165" s="378"/>
      <c r="HST165" s="646"/>
      <c r="HSU165" s="641"/>
      <c r="HSV165" s="641"/>
      <c r="HSW165" s="641"/>
      <c r="HSX165" s="642"/>
      <c r="HSY165" s="641"/>
      <c r="HSZ165" s="643"/>
      <c r="HTA165" s="374"/>
      <c r="HTB165" s="374"/>
      <c r="HTC165" s="644"/>
      <c r="HTD165" s="645"/>
      <c r="HTE165" s="376"/>
      <c r="HTF165" s="376"/>
      <c r="HTG165" s="376"/>
      <c r="HTH165" s="376"/>
      <c r="HTI165" s="378"/>
      <c r="HTJ165" s="646"/>
      <c r="HTK165" s="641"/>
      <c r="HTL165" s="641"/>
      <c r="HTM165" s="641"/>
      <c r="HTN165" s="642"/>
      <c r="HTO165" s="641"/>
      <c r="HTP165" s="643"/>
      <c r="HTQ165" s="374"/>
      <c r="HTR165" s="374"/>
      <c r="HTS165" s="644"/>
      <c r="HTT165" s="645"/>
      <c r="HTU165" s="376"/>
      <c r="HTV165" s="376"/>
      <c r="HTW165" s="376"/>
      <c r="HTX165" s="376"/>
      <c r="HTY165" s="378"/>
      <c r="HTZ165" s="646"/>
      <c r="HUA165" s="641"/>
      <c r="HUB165" s="641"/>
      <c r="HUC165" s="641"/>
      <c r="HUD165" s="642"/>
      <c r="HUE165" s="641"/>
      <c r="HUF165" s="643"/>
      <c r="HUG165" s="374"/>
      <c r="HUH165" s="374"/>
      <c r="HUI165" s="644"/>
      <c r="HUJ165" s="645"/>
      <c r="HUK165" s="376"/>
      <c r="HUL165" s="376"/>
      <c r="HUM165" s="376"/>
      <c r="HUN165" s="376"/>
      <c r="HUO165" s="378"/>
      <c r="HUP165" s="646"/>
      <c r="HUQ165" s="641"/>
      <c r="HUR165" s="641"/>
      <c r="HUS165" s="641"/>
      <c r="HUT165" s="642"/>
      <c r="HUU165" s="641"/>
      <c r="HUV165" s="643"/>
      <c r="HUW165" s="374"/>
      <c r="HUX165" s="374"/>
      <c r="HUY165" s="644"/>
      <c r="HUZ165" s="645"/>
      <c r="HVA165" s="376"/>
      <c r="HVB165" s="376"/>
      <c r="HVC165" s="376"/>
      <c r="HVD165" s="376"/>
      <c r="HVE165" s="378"/>
      <c r="HVF165" s="646"/>
      <c r="HVG165" s="641"/>
      <c r="HVH165" s="641"/>
      <c r="HVI165" s="641"/>
      <c r="HVJ165" s="642"/>
      <c r="HVK165" s="641"/>
      <c r="HVL165" s="643"/>
      <c r="HVM165" s="374"/>
      <c r="HVN165" s="374"/>
      <c r="HVO165" s="644"/>
      <c r="HVP165" s="645"/>
      <c r="HVQ165" s="376"/>
      <c r="HVR165" s="376"/>
      <c r="HVS165" s="376"/>
      <c r="HVT165" s="376"/>
      <c r="HVU165" s="378"/>
      <c r="HVV165" s="646"/>
      <c r="HVW165" s="641"/>
      <c r="HVX165" s="641"/>
      <c r="HVY165" s="641"/>
      <c r="HVZ165" s="642"/>
      <c r="HWA165" s="641"/>
      <c r="HWB165" s="643"/>
      <c r="HWC165" s="374"/>
      <c r="HWD165" s="374"/>
      <c r="HWE165" s="644"/>
      <c r="HWF165" s="645"/>
      <c r="HWG165" s="376"/>
      <c r="HWH165" s="376"/>
      <c r="HWI165" s="376"/>
      <c r="HWJ165" s="376"/>
      <c r="HWK165" s="378"/>
      <c r="HWL165" s="646"/>
      <c r="HWM165" s="641"/>
      <c r="HWN165" s="641"/>
      <c r="HWO165" s="641"/>
      <c r="HWP165" s="642"/>
      <c r="HWQ165" s="641"/>
      <c r="HWR165" s="643"/>
      <c r="HWS165" s="374"/>
      <c r="HWT165" s="374"/>
      <c r="HWU165" s="644"/>
      <c r="HWV165" s="645"/>
      <c r="HWW165" s="376"/>
      <c r="HWX165" s="376"/>
      <c r="HWY165" s="376"/>
      <c r="HWZ165" s="376"/>
      <c r="HXA165" s="378"/>
      <c r="HXB165" s="646"/>
      <c r="HXC165" s="641"/>
      <c r="HXD165" s="641"/>
      <c r="HXE165" s="641"/>
      <c r="HXF165" s="642"/>
      <c r="HXG165" s="641"/>
      <c r="HXH165" s="643"/>
      <c r="HXI165" s="374"/>
      <c r="HXJ165" s="374"/>
      <c r="HXK165" s="644"/>
      <c r="HXL165" s="645"/>
      <c r="HXM165" s="376"/>
      <c r="HXN165" s="376"/>
      <c r="HXO165" s="376"/>
      <c r="HXP165" s="376"/>
      <c r="HXQ165" s="378"/>
      <c r="HXR165" s="646"/>
      <c r="HXS165" s="641"/>
      <c r="HXT165" s="641"/>
      <c r="HXU165" s="641"/>
      <c r="HXV165" s="642"/>
      <c r="HXW165" s="641"/>
      <c r="HXX165" s="643"/>
      <c r="HXY165" s="374"/>
      <c r="HXZ165" s="374"/>
      <c r="HYA165" s="644"/>
      <c r="HYB165" s="645"/>
      <c r="HYC165" s="376"/>
      <c r="HYD165" s="376"/>
      <c r="HYE165" s="376"/>
      <c r="HYF165" s="376"/>
      <c r="HYG165" s="378"/>
      <c r="HYH165" s="646"/>
      <c r="HYI165" s="641"/>
      <c r="HYJ165" s="641"/>
      <c r="HYK165" s="641"/>
      <c r="HYL165" s="642"/>
      <c r="HYM165" s="641"/>
      <c r="HYN165" s="643"/>
      <c r="HYO165" s="374"/>
      <c r="HYP165" s="374"/>
      <c r="HYQ165" s="644"/>
      <c r="HYR165" s="645"/>
      <c r="HYS165" s="376"/>
      <c r="HYT165" s="376"/>
      <c r="HYU165" s="376"/>
      <c r="HYV165" s="376"/>
      <c r="HYW165" s="378"/>
      <c r="HYX165" s="646"/>
      <c r="HYY165" s="641"/>
      <c r="HYZ165" s="641"/>
      <c r="HZA165" s="641"/>
      <c r="HZB165" s="642"/>
      <c r="HZC165" s="641"/>
      <c r="HZD165" s="643"/>
      <c r="HZE165" s="374"/>
      <c r="HZF165" s="374"/>
      <c r="HZG165" s="644"/>
      <c r="HZH165" s="645"/>
      <c r="HZI165" s="376"/>
      <c r="HZJ165" s="376"/>
      <c r="HZK165" s="376"/>
      <c r="HZL165" s="376"/>
      <c r="HZM165" s="378"/>
      <c r="HZN165" s="646"/>
      <c r="HZO165" s="641"/>
      <c r="HZP165" s="641"/>
      <c r="HZQ165" s="641"/>
      <c r="HZR165" s="642"/>
      <c r="HZS165" s="641"/>
      <c r="HZT165" s="643"/>
      <c r="HZU165" s="374"/>
      <c r="HZV165" s="374"/>
      <c r="HZW165" s="644"/>
      <c r="HZX165" s="645"/>
      <c r="HZY165" s="376"/>
      <c r="HZZ165" s="376"/>
      <c r="IAA165" s="376"/>
      <c r="IAB165" s="376"/>
      <c r="IAC165" s="378"/>
      <c r="IAD165" s="646"/>
      <c r="IAE165" s="641"/>
      <c r="IAF165" s="641"/>
      <c r="IAG165" s="641"/>
      <c r="IAH165" s="642"/>
      <c r="IAI165" s="641"/>
      <c r="IAJ165" s="643"/>
      <c r="IAK165" s="374"/>
      <c r="IAL165" s="374"/>
      <c r="IAM165" s="644"/>
      <c r="IAN165" s="645"/>
      <c r="IAO165" s="376"/>
      <c r="IAP165" s="376"/>
      <c r="IAQ165" s="376"/>
      <c r="IAR165" s="376"/>
      <c r="IAS165" s="378"/>
      <c r="IAT165" s="646"/>
      <c r="IAU165" s="641"/>
      <c r="IAV165" s="641"/>
      <c r="IAW165" s="641"/>
      <c r="IAX165" s="642"/>
      <c r="IAY165" s="641"/>
      <c r="IAZ165" s="643"/>
      <c r="IBA165" s="374"/>
      <c r="IBB165" s="374"/>
      <c r="IBC165" s="644"/>
      <c r="IBD165" s="645"/>
      <c r="IBE165" s="376"/>
      <c r="IBF165" s="376"/>
      <c r="IBG165" s="376"/>
      <c r="IBH165" s="376"/>
      <c r="IBI165" s="378"/>
      <c r="IBJ165" s="646"/>
      <c r="IBK165" s="641"/>
      <c r="IBL165" s="641"/>
      <c r="IBM165" s="641"/>
      <c r="IBN165" s="642"/>
      <c r="IBO165" s="641"/>
      <c r="IBP165" s="643"/>
      <c r="IBQ165" s="374"/>
      <c r="IBR165" s="374"/>
      <c r="IBS165" s="644"/>
      <c r="IBT165" s="645"/>
      <c r="IBU165" s="376"/>
      <c r="IBV165" s="376"/>
      <c r="IBW165" s="376"/>
      <c r="IBX165" s="376"/>
      <c r="IBY165" s="378"/>
      <c r="IBZ165" s="646"/>
      <c r="ICA165" s="641"/>
      <c r="ICB165" s="641"/>
      <c r="ICC165" s="641"/>
      <c r="ICD165" s="642"/>
      <c r="ICE165" s="641"/>
      <c r="ICF165" s="643"/>
      <c r="ICG165" s="374"/>
      <c r="ICH165" s="374"/>
      <c r="ICI165" s="644"/>
      <c r="ICJ165" s="645"/>
      <c r="ICK165" s="376"/>
      <c r="ICL165" s="376"/>
      <c r="ICM165" s="376"/>
      <c r="ICN165" s="376"/>
      <c r="ICO165" s="378"/>
      <c r="ICP165" s="646"/>
      <c r="ICQ165" s="641"/>
      <c r="ICR165" s="641"/>
      <c r="ICS165" s="641"/>
      <c r="ICT165" s="642"/>
      <c r="ICU165" s="641"/>
      <c r="ICV165" s="643"/>
      <c r="ICW165" s="374"/>
      <c r="ICX165" s="374"/>
      <c r="ICY165" s="644"/>
      <c r="ICZ165" s="645"/>
      <c r="IDA165" s="376"/>
      <c r="IDB165" s="376"/>
      <c r="IDC165" s="376"/>
      <c r="IDD165" s="376"/>
      <c r="IDE165" s="378"/>
      <c r="IDF165" s="646"/>
      <c r="IDG165" s="641"/>
      <c r="IDH165" s="641"/>
      <c r="IDI165" s="641"/>
      <c r="IDJ165" s="642"/>
      <c r="IDK165" s="641"/>
      <c r="IDL165" s="643"/>
      <c r="IDM165" s="374"/>
      <c r="IDN165" s="374"/>
      <c r="IDO165" s="644"/>
      <c r="IDP165" s="645"/>
      <c r="IDQ165" s="376"/>
      <c r="IDR165" s="376"/>
      <c r="IDS165" s="376"/>
      <c r="IDT165" s="376"/>
      <c r="IDU165" s="378"/>
      <c r="IDV165" s="646"/>
      <c r="IDW165" s="641"/>
      <c r="IDX165" s="641"/>
      <c r="IDY165" s="641"/>
      <c r="IDZ165" s="642"/>
      <c r="IEA165" s="641"/>
      <c r="IEB165" s="643"/>
      <c r="IEC165" s="374"/>
      <c r="IED165" s="374"/>
      <c r="IEE165" s="644"/>
      <c r="IEF165" s="645"/>
      <c r="IEG165" s="376"/>
      <c r="IEH165" s="376"/>
      <c r="IEI165" s="376"/>
      <c r="IEJ165" s="376"/>
      <c r="IEK165" s="378"/>
      <c r="IEL165" s="646"/>
      <c r="IEM165" s="641"/>
      <c r="IEN165" s="641"/>
      <c r="IEO165" s="641"/>
      <c r="IEP165" s="642"/>
      <c r="IEQ165" s="641"/>
      <c r="IER165" s="643"/>
      <c r="IES165" s="374"/>
      <c r="IET165" s="374"/>
      <c r="IEU165" s="644"/>
      <c r="IEV165" s="645"/>
      <c r="IEW165" s="376"/>
      <c r="IEX165" s="376"/>
      <c r="IEY165" s="376"/>
      <c r="IEZ165" s="376"/>
      <c r="IFA165" s="378"/>
      <c r="IFB165" s="646"/>
      <c r="IFC165" s="641"/>
      <c r="IFD165" s="641"/>
      <c r="IFE165" s="641"/>
      <c r="IFF165" s="642"/>
      <c r="IFG165" s="641"/>
      <c r="IFH165" s="643"/>
      <c r="IFI165" s="374"/>
      <c r="IFJ165" s="374"/>
      <c r="IFK165" s="644"/>
      <c r="IFL165" s="645"/>
      <c r="IFM165" s="376"/>
      <c r="IFN165" s="376"/>
      <c r="IFO165" s="376"/>
      <c r="IFP165" s="376"/>
      <c r="IFQ165" s="378"/>
      <c r="IFR165" s="646"/>
      <c r="IFS165" s="641"/>
      <c r="IFT165" s="641"/>
      <c r="IFU165" s="641"/>
      <c r="IFV165" s="642"/>
      <c r="IFW165" s="641"/>
      <c r="IFX165" s="643"/>
      <c r="IFY165" s="374"/>
      <c r="IFZ165" s="374"/>
      <c r="IGA165" s="644"/>
      <c r="IGB165" s="645"/>
      <c r="IGC165" s="376"/>
      <c r="IGD165" s="376"/>
      <c r="IGE165" s="376"/>
      <c r="IGF165" s="376"/>
      <c r="IGG165" s="378"/>
      <c r="IGH165" s="646"/>
      <c r="IGI165" s="641"/>
      <c r="IGJ165" s="641"/>
      <c r="IGK165" s="641"/>
      <c r="IGL165" s="642"/>
      <c r="IGM165" s="641"/>
      <c r="IGN165" s="643"/>
      <c r="IGO165" s="374"/>
      <c r="IGP165" s="374"/>
      <c r="IGQ165" s="644"/>
      <c r="IGR165" s="645"/>
      <c r="IGS165" s="376"/>
      <c r="IGT165" s="376"/>
      <c r="IGU165" s="376"/>
      <c r="IGV165" s="376"/>
      <c r="IGW165" s="378"/>
      <c r="IGX165" s="646"/>
      <c r="IGY165" s="641"/>
      <c r="IGZ165" s="641"/>
      <c r="IHA165" s="641"/>
      <c r="IHB165" s="642"/>
      <c r="IHC165" s="641"/>
      <c r="IHD165" s="643"/>
      <c r="IHE165" s="374"/>
      <c r="IHF165" s="374"/>
      <c r="IHG165" s="644"/>
      <c r="IHH165" s="645"/>
      <c r="IHI165" s="376"/>
      <c r="IHJ165" s="376"/>
      <c r="IHK165" s="376"/>
      <c r="IHL165" s="376"/>
      <c r="IHM165" s="378"/>
      <c r="IHN165" s="646"/>
      <c r="IHO165" s="641"/>
      <c r="IHP165" s="641"/>
      <c r="IHQ165" s="641"/>
      <c r="IHR165" s="642"/>
      <c r="IHS165" s="641"/>
      <c r="IHT165" s="643"/>
      <c r="IHU165" s="374"/>
      <c r="IHV165" s="374"/>
      <c r="IHW165" s="644"/>
      <c r="IHX165" s="645"/>
      <c r="IHY165" s="376"/>
      <c r="IHZ165" s="376"/>
      <c r="IIA165" s="376"/>
      <c r="IIB165" s="376"/>
      <c r="IIC165" s="378"/>
      <c r="IID165" s="646"/>
      <c r="IIE165" s="641"/>
      <c r="IIF165" s="641"/>
      <c r="IIG165" s="641"/>
      <c r="IIH165" s="642"/>
      <c r="III165" s="641"/>
      <c r="IIJ165" s="643"/>
      <c r="IIK165" s="374"/>
      <c r="IIL165" s="374"/>
      <c r="IIM165" s="644"/>
      <c r="IIN165" s="645"/>
      <c r="IIO165" s="376"/>
      <c r="IIP165" s="376"/>
      <c r="IIQ165" s="376"/>
      <c r="IIR165" s="376"/>
      <c r="IIS165" s="378"/>
      <c r="IIT165" s="646"/>
      <c r="IIU165" s="641"/>
      <c r="IIV165" s="641"/>
      <c r="IIW165" s="641"/>
      <c r="IIX165" s="642"/>
      <c r="IIY165" s="641"/>
      <c r="IIZ165" s="643"/>
      <c r="IJA165" s="374"/>
      <c r="IJB165" s="374"/>
      <c r="IJC165" s="644"/>
      <c r="IJD165" s="645"/>
      <c r="IJE165" s="376"/>
      <c r="IJF165" s="376"/>
      <c r="IJG165" s="376"/>
      <c r="IJH165" s="376"/>
      <c r="IJI165" s="378"/>
      <c r="IJJ165" s="646"/>
      <c r="IJK165" s="641"/>
      <c r="IJL165" s="641"/>
      <c r="IJM165" s="641"/>
      <c r="IJN165" s="642"/>
      <c r="IJO165" s="641"/>
      <c r="IJP165" s="643"/>
      <c r="IJQ165" s="374"/>
      <c r="IJR165" s="374"/>
      <c r="IJS165" s="644"/>
      <c r="IJT165" s="645"/>
      <c r="IJU165" s="376"/>
      <c r="IJV165" s="376"/>
      <c r="IJW165" s="376"/>
      <c r="IJX165" s="376"/>
      <c r="IJY165" s="378"/>
      <c r="IJZ165" s="646"/>
      <c r="IKA165" s="641"/>
      <c r="IKB165" s="641"/>
      <c r="IKC165" s="641"/>
      <c r="IKD165" s="642"/>
      <c r="IKE165" s="641"/>
      <c r="IKF165" s="643"/>
      <c r="IKG165" s="374"/>
      <c r="IKH165" s="374"/>
      <c r="IKI165" s="644"/>
      <c r="IKJ165" s="645"/>
      <c r="IKK165" s="376"/>
      <c r="IKL165" s="376"/>
      <c r="IKM165" s="376"/>
      <c r="IKN165" s="376"/>
      <c r="IKO165" s="378"/>
      <c r="IKP165" s="646"/>
      <c r="IKQ165" s="641"/>
      <c r="IKR165" s="641"/>
      <c r="IKS165" s="641"/>
      <c r="IKT165" s="642"/>
      <c r="IKU165" s="641"/>
      <c r="IKV165" s="643"/>
      <c r="IKW165" s="374"/>
      <c r="IKX165" s="374"/>
      <c r="IKY165" s="644"/>
      <c r="IKZ165" s="645"/>
      <c r="ILA165" s="376"/>
      <c r="ILB165" s="376"/>
      <c r="ILC165" s="376"/>
      <c r="ILD165" s="376"/>
      <c r="ILE165" s="378"/>
      <c r="ILF165" s="646"/>
      <c r="ILG165" s="641"/>
      <c r="ILH165" s="641"/>
      <c r="ILI165" s="641"/>
      <c r="ILJ165" s="642"/>
      <c r="ILK165" s="641"/>
      <c r="ILL165" s="643"/>
      <c r="ILM165" s="374"/>
      <c r="ILN165" s="374"/>
      <c r="ILO165" s="644"/>
      <c r="ILP165" s="645"/>
      <c r="ILQ165" s="376"/>
      <c r="ILR165" s="376"/>
      <c r="ILS165" s="376"/>
      <c r="ILT165" s="376"/>
      <c r="ILU165" s="378"/>
      <c r="ILV165" s="646"/>
      <c r="ILW165" s="641"/>
      <c r="ILX165" s="641"/>
      <c r="ILY165" s="641"/>
      <c r="ILZ165" s="642"/>
      <c r="IMA165" s="641"/>
      <c r="IMB165" s="643"/>
      <c r="IMC165" s="374"/>
      <c r="IMD165" s="374"/>
      <c r="IME165" s="644"/>
      <c r="IMF165" s="645"/>
      <c r="IMG165" s="376"/>
      <c r="IMH165" s="376"/>
      <c r="IMI165" s="376"/>
      <c r="IMJ165" s="376"/>
      <c r="IMK165" s="378"/>
      <c r="IML165" s="646"/>
      <c r="IMM165" s="641"/>
      <c r="IMN165" s="641"/>
      <c r="IMO165" s="641"/>
      <c r="IMP165" s="642"/>
      <c r="IMQ165" s="641"/>
      <c r="IMR165" s="643"/>
      <c r="IMS165" s="374"/>
      <c r="IMT165" s="374"/>
      <c r="IMU165" s="644"/>
      <c r="IMV165" s="645"/>
      <c r="IMW165" s="376"/>
      <c r="IMX165" s="376"/>
      <c r="IMY165" s="376"/>
      <c r="IMZ165" s="376"/>
      <c r="INA165" s="378"/>
      <c r="INB165" s="646"/>
      <c r="INC165" s="641"/>
      <c r="IND165" s="641"/>
      <c r="INE165" s="641"/>
      <c r="INF165" s="642"/>
      <c r="ING165" s="641"/>
      <c r="INH165" s="643"/>
      <c r="INI165" s="374"/>
      <c r="INJ165" s="374"/>
      <c r="INK165" s="644"/>
      <c r="INL165" s="645"/>
      <c r="INM165" s="376"/>
      <c r="INN165" s="376"/>
      <c r="INO165" s="376"/>
      <c r="INP165" s="376"/>
      <c r="INQ165" s="378"/>
      <c r="INR165" s="646"/>
      <c r="INS165" s="641"/>
      <c r="INT165" s="641"/>
      <c r="INU165" s="641"/>
      <c r="INV165" s="642"/>
      <c r="INW165" s="641"/>
      <c r="INX165" s="643"/>
      <c r="INY165" s="374"/>
      <c r="INZ165" s="374"/>
      <c r="IOA165" s="644"/>
      <c r="IOB165" s="645"/>
      <c r="IOC165" s="376"/>
      <c r="IOD165" s="376"/>
      <c r="IOE165" s="376"/>
      <c r="IOF165" s="376"/>
      <c r="IOG165" s="378"/>
      <c r="IOH165" s="646"/>
      <c r="IOI165" s="641"/>
      <c r="IOJ165" s="641"/>
      <c r="IOK165" s="641"/>
      <c r="IOL165" s="642"/>
      <c r="IOM165" s="641"/>
      <c r="ION165" s="643"/>
      <c r="IOO165" s="374"/>
      <c r="IOP165" s="374"/>
      <c r="IOQ165" s="644"/>
      <c r="IOR165" s="645"/>
      <c r="IOS165" s="376"/>
      <c r="IOT165" s="376"/>
      <c r="IOU165" s="376"/>
      <c r="IOV165" s="376"/>
      <c r="IOW165" s="378"/>
      <c r="IOX165" s="646"/>
      <c r="IOY165" s="641"/>
      <c r="IOZ165" s="641"/>
      <c r="IPA165" s="641"/>
      <c r="IPB165" s="642"/>
      <c r="IPC165" s="641"/>
      <c r="IPD165" s="643"/>
      <c r="IPE165" s="374"/>
      <c r="IPF165" s="374"/>
      <c r="IPG165" s="644"/>
      <c r="IPH165" s="645"/>
      <c r="IPI165" s="376"/>
      <c r="IPJ165" s="376"/>
      <c r="IPK165" s="376"/>
      <c r="IPL165" s="376"/>
      <c r="IPM165" s="378"/>
      <c r="IPN165" s="646"/>
      <c r="IPO165" s="641"/>
      <c r="IPP165" s="641"/>
      <c r="IPQ165" s="641"/>
      <c r="IPR165" s="642"/>
      <c r="IPS165" s="641"/>
      <c r="IPT165" s="643"/>
      <c r="IPU165" s="374"/>
      <c r="IPV165" s="374"/>
      <c r="IPW165" s="644"/>
      <c r="IPX165" s="645"/>
      <c r="IPY165" s="376"/>
      <c r="IPZ165" s="376"/>
      <c r="IQA165" s="376"/>
      <c r="IQB165" s="376"/>
      <c r="IQC165" s="378"/>
      <c r="IQD165" s="646"/>
      <c r="IQE165" s="641"/>
      <c r="IQF165" s="641"/>
      <c r="IQG165" s="641"/>
      <c r="IQH165" s="642"/>
      <c r="IQI165" s="641"/>
      <c r="IQJ165" s="643"/>
      <c r="IQK165" s="374"/>
      <c r="IQL165" s="374"/>
      <c r="IQM165" s="644"/>
      <c r="IQN165" s="645"/>
      <c r="IQO165" s="376"/>
      <c r="IQP165" s="376"/>
      <c r="IQQ165" s="376"/>
      <c r="IQR165" s="376"/>
      <c r="IQS165" s="378"/>
      <c r="IQT165" s="646"/>
      <c r="IQU165" s="641"/>
      <c r="IQV165" s="641"/>
      <c r="IQW165" s="641"/>
      <c r="IQX165" s="642"/>
      <c r="IQY165" s="641"/>
      <c r="IQZ165" s="643"/>
      <c r="IRA165" s="374"/>
      <c r="IRB165" s="374"/>
      <c r="IRC165" s="644"/>
      <c r="IRD165" s="645"/>
      <c r="IRE165" s="376"/>
      <c r="IRF165" s="376"/>
      <c r="IRG165" s="376"/>
      <c r="IRH165" s="376"/>
      <c r="IRI165" s="378"/>
      <c r="IRJ165" s="646"/>
      <c r="IRK165" s="641"/>
      <c r="IRL165" s="641"/>
      <c r="IRM165" s="641"/>
      <c r="IRN165" s="642"/>
      <c r="IRO165" s="641"/>
      <c r="IRP165" s="643"/>
      <c r="IRQ165" s="374"/>
      <c r="IRR165" s="374"/>
      <c r="IRS165" s="644"/>
      <c r="IRT165" s="645"/>
      <c r="IRU165" s="376"/>
      <c r="IRV165" s="376"/>
      <c r="IRW165" s="376"/>
      <c r="IRX165" s="376"/>
      <c r="IRY165" s="378"/>
      <c r="IRZ165" s="646"/>
      <c r="ISA165" s="641"/>
      <c r="ISB165" s="641"/>
      <c r="ISC165" s="641"/>
      <c r="ISD165" s="642"/>
      <c r="ISE165" s="641"/>
      <c r="ISF165" s="643"/>
      <c r="ISG165" s="374"/>
      <c r="ISH165" s="374"/>
      <c r="ISI165" s="644"/>
      <c r="ISJ165" s="645"/>
      <c r="ISK165" s="376"/>
      <c r="ISL165" s="376"/>
      <c r="ISM165" s="376"/>
      <c r="ISN165" s="376"/>
      <c r="ISO165" s="378"/>
      <c r="ISP165" s="646"/>
      <c r="ISQ165" s="641"/>
      <c r="ISR165" s="641"/>
      <c r="ISS165" s="641"/>
      <c r="IST165" s="642"/>
      <c r="ISU165" s="641"/>
      <c r="ISV165" s="643"/>
      <c r="ISW165" s="374"/>
      <c r="ISX165" s="374"/>
      <c r="ISY165" s="644"/>
      <c r="ISZ165" s="645"/>
      <c r="ITA165" s="376"/>
      <c r="ITB165" s="376"/>
      <c r="ITC165" s="376"/>
      <c r="ITD165" s="376"/>
      <c r="ITE165" s="378"/>
      <c r="ITF165" s="646"/>
      <c r="ITG165" s="641"/>
      <c r="ITH165" s="641"/>
      <c r="ITI165" s="641"/>
      <c r="ITJ165" s="642"/>
      <c r="ITK165" s="641"/>
      <c r="ITL165" s="643"/>
      <c r="ITM165" s="374"/>
      <c r="ITN165" s="374"/>
      <c r="ITO165" s="644"/>
      <c r="ITP165" s="645"/>
      <c r="ITQ165" s="376"/>
      <c r="ITR165" s="376"/>
      <c r="ITS165" s="376"/>
      <c r="ITT165" s="376"/>
      <c r="ITU165" s="378"/>
      <c r="ITV165" s="646"/>
      <c r="ITW165" s="641"/>
      <c r="ITX165" s="641"/>
      <c r="ITY165" s="641"/>
      <c r="ITZ165" s="642"/>
      <c r="IUA165" s="641"/>
      <c r="IUB165" s="643"/>
      <c r="IUC165" s="374"/>
      <c r="IUD165" s="374"/>
      <c r="IUE165" s="644"/>
      <c r="IUF165" s="645"/>
      <c r="IUG165" s="376"/>
      <c r="IUH165" s="376"/>
      <c r="IUI165" s="376"/>
      <c r="IUJ165" s="376"/>
      <c r="IUK165" s="378"/>
      <c r="IUL165" s="646"/>
      <c r="IUM165" s="641"/>
      <c r="IUN165" s="641"/>
      <c r="IUO165" s="641"/>
      <c r="IUP165" s="642"/>
      <c r="IUQ165" s="641"/>
      <c r="IUR165" s="643"/>
      <c r="IUS165" s="374"/>
      <c r="IUT165" s="374"/>
      <c r="IUU165" s="644"/>
      <c r="IUV165" s="645"/>
      <c r="IUW165" s="376"/>
      <c r="IUX165" s="376"/>
      <c r="IUY165" s="376"/>
      <c r="IUZ165" s="376"/>
      <c r="IVA165" s="378"/>
      <c r="IVB165" s="646"/>
      <c r="IVC165" s="641"/>
      <c r="IVD165" s="641"/>
      <c r="IVE165" s="641"/>
      <c r="IVF165" s="642"/>
      <c r="IVG165" s="641"/>
      <c r="IVH165" s="643"/>
      <c r="IVI165" s="374"/>
      <c r="IVJ165" s="374"/>
      <c r="IVK165" s="644"/>
      <c r="IVL165" s="645"/>
      <c r="IVM165" s="376"/>
      <c r="IVN165" s="376"/>
      <c r="IVO165" s="376"/>
      <c r="IVP165" s="376"/>
      <c r="IVQ165" s="378"/>
      <c r="IVR165" s="646"/>
      <c r="IVS165" s="641"/>
      <c r="IVT165" s="641"/>
      <c r="IVU165" s="641"/>
      <c r="IVV165" s="642"/>
      <c r="IVW165" s="641"/>
      <c r="IVX165" s="643"/>
      <c r="IVY165" s="374"/>
      <c r="IVZ165" s="374"/>
      <c r="IWA165" s="644"/>
      <c r="IWB165" s="645"/>
      <c r="IWC165" s="376"/>
      <c r="IWD165" s="376"/>
      <c r="IWE165" s="376"/>
      <c r="IWF165" s="376"/>
      <c r="IWG165" s="378"/>
      <c r="IWH165" s="646"/>
      <c r="IWI165" s="641"/>
      <c r="IWJ165" s="641"/>
      <c r="IWK165" s="641"/>
      <c r="IWL165" s="642"/>
      <c r="IWM165" s="641"/>
      <c r="IWN165" s="643"/>
      <c r="IWO165" s="374"/>
      <c r="IWP165" s="374"/>
      <c r="IWQ165" s="644"/>
      <c r="IWR165" s="645"/>
      <c r="IWS165" s="376"/>
      <c r="IWT165" s="376"/>
      <c r="IWU165" s="376"/>
      <c r="IWV165" s="376"/>
      <c r="IWW165" s="378"/>
      <c r="IWX165" s="646"/>
      <c r="IWY165" s="641"/>
      <c r="IWZ165" s="641"/>
      <c r="IXA165" s="641"/>
      <c r="IXB165" s="642"/>
      <c r="IXC165" s="641"/>
      <c r="IXD165" s="643"/>
      <c r="IXE165" s="374"/>
      <c r="IXF165" s="374"/>
      <c r="IXG165" s="644"/>
      <c r="IXH165" s="645"/>
      <c r="IXI165" s="376"/>
      <c r="IXJ165" s="376"/>
      <c r="IXK165" s="376"/>
      <c r="IXL165" s="376"/>
      <c r="IXM165" s="378"/>
      <c r="IXN165" s="646"/>
      <c r="IXO165" s="641"/>
      <c r="IXP165" s="641"/>
      <c r="IXQ165" s="641"/>
      <c r="IXR165" s="642"/>
      <c r="IXS165" s="641"/>
      <c r="IXT165" s="643"/>
      <c r="IXU165" s="374"/>
      <c r="IXV165" s="374"/>
      <c r="IXW165" s="644"/>
      <c r="IXX165" s="645"/>
      <c r="IXY165" s="376"/>
      <c r="IXZ165" s="376"/>
      <c r="IYA165" s="376"/>
      <c r="IYB165" s="376"/>
      <c r="IYC165" s="378"/>
      <c r="IYD165" s="646"/>
      <c r="IYE165" s="641"/>
      <c r="IYF165" s="641"/>
      <c r="IYG165" s="641"/>
      <c r="IYH165" s="642"/>
      <c r="IYI165" s="641"/>
      <c r="IYJ165" s="643"/>
      <c r="IYK165" s="374"/>
      <c r="IYL165" s="374"/>
      <c r="IYM165" s="644"/>
      <c r="IYN165" s="645"/>
      <c r="IYO165" s="376"/>
      <c r="IYP165" s="376"/>
      <c r="IYQ165" s="376"/>
      <c r="IYR165" s="376"/>
      <c r="IYS165" s="378"/>
      <c r="IYT165" s="646"/>
      <c r="IYU165" s="641"/>
      <c r="IYV165" s="641"/>
      <c r="IYW165" s="641"/>
      <c r="IYX165" s="642"/>
      <c r="IYY165" s="641"/>
      <c r="IYZ165" s="643"/>
      <c r="IZA165" s="374"/>
      <c r="IZB165" s="374"/>
      <c r="IZC165" s="644"/>
      <c r="IZD165" s="645"/>
      <c r="IZE165" s="376"/>
      <c r="IZF165" s="376"/>
      <c r="IZG165" s="376"/>
      <c r="IZH165" s="376"/>
      <c r="IZI165" s="378"/>
      <c r="IZJ165" s="646"/>
      <c r="IZK165" s="641"/>
      <c r="IZL165" s="641"/>
      <c r="IZM165" s="641"/>
      <c r="IZN165" s="642"/>
      <c r="IZO165" s="641"/>
      <c r="IZP165" s="643"/>
      <c r="IZQ165" s="374"/>
      <c r="IZR165" s="374"/>
      <c r="IZS165" s="644"/>
      <c r="IZT165" s="645"/>
      <c r="IZU165" s="376"/>
      <c r="IZV165" s="376"/>
      <c r="IZW165" s="376"/>
      <c r="IZX165" s="376"/>
      <c r="IZY165" s="378"/>
      <c r="IZZ165" s="646"/>
      <c r="JAA165" s="641"/>
      <c r="JAB165" s="641"/>
      <c r="JAC165" s="641"/>
      <c r="JAD165" s="642"/>
      <c r="JAE165" s="641"/>
      <c r="JAF165" s="643"/>
      <c r="JAG165" s="374"/>
      <c r="JAH165" s="374"/>
      <c r="JAI165" s="644"/>
      <c r="JAJ165" s="645"/>
      <c r="JAK165" s="376"/>
      <c r="JAL165" s="376"/>
      <c r="JAM165" s="376"/>
      <c r="JAN165" s="376"/>
      <c r="JAO165" s="378"/>
      <c r="JAP165" s="646"/>
      <c r="JAQ165" s="641"/>
      <c r="JAR165" s="641"/>
      <c r="JAS165" s="641"/>
      <c r="JAT165" s="642"/>
      <c r="JAU165" s="641"/>
      <c r="JAV165" s="643"/>
      <c r="JAW165" s="374"/>
      <c r="JAX165" s="374"/>
      <c r="JAY165" s="644"/>
      <c r="JAZ165" s="645"/>
      <c r="JBA165" s="376"/>
      <c r="JBB165" s="376"/>
      <c r="JBC165" s="376"/>
      <c r="JBD165" s="376"/>
      <c r="JBE165" s="378"/>
      <c r="JBF165" s="646"/>
      <c r="JBG165" s="641"/>
      <c r="JBH165" s="641"/>
      <c r="JBI165" s="641"/>
      <c r="JBJ165" s="642"/>
      <c r="JBK165" s="641"/>
      <c r="JBL165" s="643"/>
      <c r="JBM165" s="374"/>
      <c r="JBN165" s="374"/>
      <c r="JBO165" s="644"/>
      <c r="JBP165" s="645"/>
      <c r="JBQ165" s="376"/>
      <c r="JBR165" s="376"/>
      <c r="JBS165" s="376"/>
      <c r="JBT165" s="376"/>
      <c r="JBU165" s="378"/>
      <c r="JBV165" s="646"/>
      <c r="JBW165" s="641"/>
      <c r="JBX165" s="641"/>
      <c r="JBY165" s="641"/>
      <c r="JBZ165" s="642"/>
      <c r="JCA165" s="641"/>
      <c r="JCB165" s="643"/>
      <c r="JCC165" s="374"/>
      <c r="JCD165" s="374"/>
      <c r="JCE165" s="644"/>
      <c r="JCF165" s="645"/>
      <c r="JCG165" s="376"/>
      <c r="JCH165" s="376"/>
      <c r="JCI165" s="376"/>
      <c r="JCJ165" s="376"/>
      <c r="JCK165" s="378"/>
      <c r="JCL165" s="646"/>
      <c r="JCM165" s="641"/>
      <c r="JCN165" s="641"/>
      <c r="JCO165" s="641"/>
      <c r="JCP165" s="642"/>
      <c r="JCQ165" s="641"/>
      <c r="JCR165" s="643"/>
      <c r="JCS165" s="374"/>
      <c r="JCT165" s="374"/>
      <c r="JCU165" s="644"/>
      <c r="JCV165" s="645"/>
      <c r="JCW165" s="376"/>
      <c r="JCX165" s="376"/>
      <c r="JCY165" s="376"/>
      <c r="JCZ165" s="376"/>
      <c r="JDA165" s="378"/>
      <c r="JDB165" s="646"/>
      <c r="JDC165" s="641"/>
      <c r="JDD165" s="641"/>
      <c r="JDE165" s="641"/>
      <c r="JDF165" s="642"/>
      <c r="JDG165" s="641"/>
      <c r="JDH165" s="643"/>
      <c r="JDI165" s="374"/>
      <c r="JDJ165" s="374"/>
      <c r="JDK165" s="644"/>
      <c r="JDL165" s="645"/>
      <c r="JDM165" s="376"/>
      <c r="JDN165" s="376"/>
      <c r="JDO165" s="376"/>
      <c r="JDP165" s="376"/>
      <c r="JDQ165" s="378"/>
      <c r="JDR165" s="646"/>
      <c r="JDS165" s="641"/>
      <c r="JDT165" s="641"/>
      <c r="JDU165" s="641"/>
      <c r="JDV165" s="642"/>
      <c r="JDW165" s="641"/>
      <c r="JDX165" s="643"/>
      <c r="JDY165" s="374"/>
      <c r="JDZ165" s="374"/>
      <c r="JEA165" s="644"/>
      <c r="JEB165" s="645"/>
      <c r="JEC165" s="376"/>
      <c r="JED165" s="376"/>
      <c r="JEE165" s="376"/>
      <c r="JEF165" s="376"/>
      <c r="JEG165" s="378"/>
      <c r="JEH165" s="646"/>
      <c r="JEI165" s="641"/>
      <c r="JEJ165" s="641"/>
      <c r="JEK165" s="641"/>
      <c r="JEL165" s="642"/>
      <c r="JEM165" s="641"/>
      <c r="JEN165" s="643"/>
      <c r="JEO165" s="374"/>
      <c r="JEP165" s="374"/>
      <c r="JEQ165" s="644"/>
      <c r="JER165" s="645"/>
      <c r="JES165" s="376"/>
      <c r="JET165" s="376"/>
      <c r="JEU165" s="376"/>
      <c r="JEV165" s="376"/>
      <c r="JEW165" s="378"/>
      <c r="JEX165" s="646"/>
      <c r="JEY165" s="641"/>
      <c r="JEZ165" s="641"/>
      <c r="JFA165" s="641"/>
      <c r="JFB165" s="642"/>
      <c r="JFC165" s="641"/>
      <c r="JFD165" s="643"/>
      <c r="JFE165" s="374"/>
      <c r="JFF165" s="374"/>
      <c r="JFG165" s="644"/>
      <c r="JFH165" s="645"/>
      <c r="JFI165" s="376"/>
      <c r="JFJ165" s="376"/>
      <c r="JFK165" s="376"/>
      <c r="JFL165" s="376"/>
      <c r="JFM165" s="378"/>
      <c r="JFN165" s="646"/>
      <c r="JFO165" s="641"/>
      <c r="JFP165" s="641"/>
      <c r="JFQ165" s="641"/>
      <c r="JFR165" s="642"/>
      <c r="JFS165" s="641"/>
      <c r="JFT165" s="643"/>
      <c r="JFU165" s="374"/>
      <c r="JFV165" s="374"/>
      <c r="JFW165" s="644"/>
      <c r="JFX165" s="645"/>
      <c r="JFY165" s="376"/>
      <c r="JFZ165" s="376"/>
      <c r="JGA165" s="376"/>
      <c r="JGB165" s="376"/>
      <c r="JGC165" s="378"/>
      <c r="JGD165" s="646"/>
      <c r="JGE165" s="641"/>
      <c r="JGF165" s="641"/>
      <c r="JGG165" s="641"/>
      <c r="JGH165" s="642"/>
      <c r="JGI165" s="641"/>
      <c r="JGJ165" s="643"/>
      <c r="JGK165" s="374"/>
      <c r="JGL165" s="374"/>
      <c r="JGM165" s="644"/>
      <c r="JGN165" s="645"/>
      <c r="JGO165" s="376"/>
      <c r="JGP165" s="376"/>
      <c r="JGQ165" s="376"/>
      <c r="JGR165" s="376"/>
      <c r="JGS165" s="378"/>
      <c r="JGT165" s="646"/>
      <c r="JGU165" s="641"/>
      <c r="JGV165" s="641"/>
      <c r="JGW165" s="641"/>
      <c r="JGX165" s="642"/>
      <c r="JGY165" s="641"/>
      <c r="JGZ165" s="643"/>
      <c r="JHA165" s="374"/>
      <c r="JHB165" s="374"/>
      <c r="JHC165" s="644"/>
      <c r="JHD165" s="645"/>
      <c r="JHE165" s="376"/>
      <c r="JHF165" s="376"/>
      <c r="JHG165" s="376"/>
      <c r="JHH165" s="376"/>
      <c r="JHI165" s="378"/>
      <c r="JHJ165" s="646"/>
      <c r="JHK165" s="641"/>
      <c r="JHL165" s="641"/>
      <c r="JHM165" s="641"/>
      <c r="JHN165" s="642"/>
      <c r="JHO165" s="641"/>
      <c r="JHP165" s="643"/>
      <c r="JHQ165" s="374"/>
      <c r="JHR165" s="374"/>
      <c r="JHS165" s="644"/>
      <c r="JHT165" s="645"/>
      <c r="JHU165" s="376"/>
      <c r="JHV165" s="376"/>
      <c r="JHW165" s="376"/>
      <c r="JHX165" s="376"/>
      <c r="JHY165" s="378"/>
      <c r="JHZ165" s="646"/>
      <c r="JIA165" s="641"/>
      <c r="JIB165" s="641"/>
      <c r="JIC165" s="641"/>
      <c r="JID165" s="642"/>
      <c r="JIE165" s="641"/>
      <c r="JIF165" s="643"/>
      <c r="JIG165" s="374"/>
      <c r="JIH165" s="374"/>
      <c r="JII165" s="644"/>
      <c r="JIJ165" s="645"/>
      <c r="JIK165" s="376"/>
      <c r="JIL165" s="376"/>
      <c r="JIM165" s="376"/>
      <c r="JIN165" s="376"/>
      <c r="JIO165" s="378"/>
      <c r="JIP165" s="646"/>
      <c r="JIQ165" s="641"/>
      <c r="JIR165" s="641"/>
      <c r="JIS165" s="641"/>
      <c r="JIT165" s="642"/>
      <c r="JIU165" s="641"/>
      <c r="JIV165" s="643"/>
      <c r="JIW165" s="374"/>
      <c r="JIX165" s="374"/>
      <c r="JIY165" s="644"/>
      <c r="JIZ165" s="645"/>
      <c r="JJA165" s="376"/>
      <c r="JJB165" s="376"/>
      <c r="JJC165" s="376"/>
      <c r="JJD165" s="376"/>
      <c r="JJE165" s="378"/>
      <c r="JJF165" s="646"/>
      <c r="JJG165" s="641"/>
      <c r="JJH165" s="641"/>
      <c r="JJI165" s="641"/>
      <c r="JJJ165" s="642"/>
      <c r="JJK165" s="641"/>
      <c r="JJL165" s="643"/>
      <c r="JJM165" s="374"/>
      <c r="JJN165" s="374"/>
      <c r="JJO165" s="644"/>
      <c r="JJP165" s="645"/>
      <c r="JJQ165" s="376"/>
      <c r="JJR165" s="376"/>
      <c r="JJS165" s="376"/>
      <c r="JJT165" s="376"/>
      <c r="JJU165" s="378"/>
      <c r="JJV165" s="646"/>
      <c r="JJW165" s="641"/>
      <c r="JJX165" s="641"/>
      <c r="JJY165" s="641"/>
      <c r="JJZ165" s="642"/>
      <c r="JKA165" s="641"/>
      <c r="JKB165" s="643"/>
      <c r="JKC165" s="374"/>
      <c r="JKD165" s="374"/>
      <c r="JKE165" s="644"/>
      <c r="JKF165" s="645"/>
      <c r="JKG165" s="376"/>
      <c r="JKH165" s="376"/>
      <c r="JKI165" s="376"/>
      <c r="JKJ165" s="376"/>
      <c r="JKK165" s="378"/>
      <c r="JKL165" s="646"/>
      <c r="JKM165" s="641"/>
      <c r="JKN165" s="641"/>
      <c r="JKO165" s="641"/>
      <c r="JKP165" s="642"/>
      <c r="JKQ165" s="641"/>
      <c r="JKR165" s="643"/>
      <c r="JKS165" s="374"/>
      <c r="JKT165" s="374"/>
      <c r="JKU165" s="644"/>
      <c r="JKV165" s="645"/>
      <c r="JKW165" s="376"/>
      <c r="JKX165" s="376"/>
      <c r="JKY165" s="376"/>
      <c r="JKZ165" s="376"/>
      <c r="JLA165" s="378"/>
      <c r="JLB165" s="646"/>
      <c r="JLC165" s="641"/>
      <c r="JLD165" s="641"/>
      <c r="JLE165" s="641"/>
      <c r="JLF165" s="642"/>
      <c r="JLG165" s="641"/>
      <c r="JLH165" s="643"/>
      <c r="JLI165" s="374"/>
      <c r="JLJ165" s="374"/>
      <c r="JLK165" s="644"/>
      <c r="JLL165" s="645"/>
      <c r="JLM165" s="376"/>
      <c r="JLN165" s="376"/>
      <c r="JLO165" s="376"/>
      <c r="JLP165" s="376"/>
      <c r="JLQ165" s="378"/>
      <c r="JLR165" s="646"/>
      <c r="JLS165" s="641"/>
      <c r="JLT165" s="641"/>
      <c r="JLU165" s="641"/>
      <c r="JLV165" s="642"/>
      <c r="JLW165" s="641"/>
      <c r="JLX165" s="643"/>
      <c r="JLY165" s="374"/>
      <c r="JLZ165" s="374"/>
      <c r="JMA165" s="644"/>
      <c r="JMB165" s="645"/>
      <c r="JMC165" s="376"/>
      <c r="JMD165" s="376"/>
      <c r="JME165" s="376"/>
      <c r="JMF165" s="376"/>
      <c r="JMG165" s="378"/>
      <c r="JMH165" s="646"/>
      <c r="JMI165" s="641"/>
      <c r="JMJ165" s="641"/>
      <c r="JMK165" s="641"/>
      <c r="JML165" s="642"/>
      <c r="JMM165" s="641"/>
      <c r="JMN165" s="643"/>
      <c r="JMO165" s="374"/>
      <c r="JMP165" s="374"/>
      <c r="JMQ165" s="644"/>
      <c r="JMR165" s="645"/>
      <c r="JMS165" s="376"/>
      <c r="JMT165" s="376"/>
      <c r="JMU165" s="376"/>
      <c r="JMV165" s="376"/>
      <c r="JMW165" s="378"/>
      <c r="JMX165" s="646"/>
      <c r="JMY165" s="641"/>
      <c r="JMZ165" s="641"/>
      <c r="JNA165" s="641"/>
      <c r="JNB165" s="642"/>
      <c r="JNC165" s="641"/>
      <c r="JND165" s="643"/>
      <c r="JNE165" s="374"/>
      <c r="JNF165" s="374"/>
      <c r="JNG165" s="644"/>
      <c r="JNH165" s="645"/>
      <c r="JNI165" s="376"/>
      <c r="JNJ165" s="376"/>
      <c r="JNK165" s="376"/>
      <c r="JNL165" s="376"/>
      <c r="JNM165" s="378"/>
      <c r="JNN165" s="646"/>
      <c r="JNO165" s="641"/>
      <c r="JNP165" s="641"/>
      <c r="JNQ165" s="641"/>
      <c r="JNR165" s="642"/>
      <c r="JNS165" s="641"/>
      <c r="JNT165" s="643"/>
      <c r="JNU165" s="374"/>
      <c r="JNV165" s="374"/>
      <c r="JNW165" s="644"/>
      <c r="JNX165" s="645"/>
      <c r="JNY165" s="376"/>
      <c r="JNZ165" s="376"/>
      <c r="JOA165" s="376"/>
      <c r="JOB165" s="376"/>
      <c r="JOC165" s="378"/>
      <c r="JOD165" s="646"/>
      <c r="JOE165" s="641"/>
      <c r="JOF165" s="641"/>
      <c r="JOG165" s="641"/>
      <c r="JOH165" s="642"/>
      <c r="JOI165" s="641"/>
      <c r="JOJ165" s="643"/>
      <c r="JOK165" s="374"/>
      <c r="JOL165" s="374"/>
      <c r="JOM165" s="644"/>
      <c r="JON165" s="645"/>
      <c r="JOO165" s="376"/>
      <c r="JOP165" s="376"/>
      <c r="JOQ165" s="376"/>
      <c r="JOR165" s="376"/>
      <c r="JOS165" s="378"/>
      <c r="JOT165" s="646"/>
      <c r="JOU165" s="641"/>
      <c r="JOV165" s="641"/>
      <c r="JOW165" s="641"/>
      <c r="JOX165" s="642"/>
      <c r="JOY165" s="641"/>
      <c r="JOZ165" s="643"/>
      <c r="JPA165" s="374"/>
      <c r="JPB165" s="374"/>
      <c r="JPC165" s="644"/>
      <c r="JPD165" s="645"/>
      <c r="JPE165" s="376"/>
      <c r="JPF165" s="376"/>
      <c r="JPG165" s="376"/>
      <c r="JPH165" s="376"/>
      <c r="JPI165" s="378"/>
      <c r="JPJ165" s="646"/>
      <c r="JPK165" s="641"/>
      <c r="JPL165" s="641"/>
      <c r="JPM165" s="641"/>
      <c r="JPN165" s="642"/>
      <c r="JPO165" s="641"/>
      <c r="JPP165" s="643"/>
      <c r="JPQ165" s="374"/>
      <c r="JPR165" s="374"/>
      <c r="JPS165" s="644"/>
      <c r="JPT165" s="645"/>
      <c r="JPU165" s="376"/>
      <c r="JPV165" s="376"/>
      <c r="JPW165" s="376"/>
      <c r="JPX165" s="376"/>
      <c r="JPY165" s="378"/>
      <c r="JPZ165" s="646"/>
      <c r="JQA165" s="641"/>
      <c r="JQB165" s="641"/>
      <c r="JQC165" s="641"/>
      <c r="JQD165" s="642"/>
      <c r="JQE165" s="641"/>
      <c r="JQF165" s="643"/>
      <c r="JQG165" s="374"/>
      <c r="JQH165" s="374"/>
      <c r="JQI165" s="644"/>
      <c r="JQJ165" s="645"/>
      <c r="JQK165" s="376"/>
      <c r="JQL165" s="376"/>
      <c r="JQM165" s="376"/>
      <c r="JQN165" s="376"/>
      <c r="JQO165" s="378"/>
      <c r="JQP165" s="646"/>
      <c r="JQQ165" s="641"/>
      <c r="JQR165" s="641"/>
      <c r="JQS165" s="641"/>
      <c r="JQT165" s="642"/>
      <c r="JQU165" s="641"/>
      <c r="JQV165" s="643"/>
      <c r="JQW165" s="374"/>
      <c r="JQX165" s="374"/>
      <c r="JQY165" s="644"/>
      <c r="JQZ165" s="645"/>
      <c r="JRA165" s="376"/>
      <c r="JRB165" s="376"/>
      <c r="JRC165" s="376"/>
      <c r="JRD165" s="376"/>
      <c r="JRE165" s="378"/>
      <c r="JRF165" s="646"/>
      <c r="JRG165" s="641"/>
      <c r="JRH165" s="641"/>
      <c r="JRI165" s="641"/>
      <c r="JRJ165" s="642"/>
      <c r="JRK165" s="641"/>
      <c r="JRL165" s="643"/>
      <c r="JRM165" s="374"/>
      <c r="JRN165" s="374"/>
      <c r="JRO165" s="644"/>
      <c r="JRP165" s="645"/>
      <c r="JRQ165" s="376"/>
      <c r="JRR165" s="376"/>
      <c r="JRS165" s="376"/>
      <c r="JRT165" s="376"/>
      <c r="JRU165" s="378"/>
      <c r="JRV165" s="646"/>
      <c r="JRW165" s="641"/>
      <c r="JRX165" s="641"/>
      <c r="JRY165" s="641"/>
      <c r="JRZ165" s="642"/>
      <c r="JSA165" s="641"/>
      <c r="JSB165" s="643"/>
      <c r="JSC165" s="374"/>
      <c r="JSD165" s="374"/>
      <c r="JSE165" s="644"/>
      <c r="JSF165" s="645"/>
      <c r="JSG165" s="376"/>
      <c r="JSH165" s="376"/>
      <c r="JSI165" s="376"/>
      <c r="JSJ165" s="376"/>
      <c r="JSK165" s="378"/>
      <c r="JSL165" s="646"/>
      <c r="JSM165" s="641"/>
      <c r="JSN165" s="641"/>
      <c r="JSO165" s="641"/>
      <c r="JSP165" s="642"/>
      <c r="JSQ165" s="641"/>
      <c r="JSR165" s="643"/>
      <c r="JSS165" s="374"/>
      <c r="JST165" s="374"/>
      <c r="JSU165" s="644"/>
      <c r="JSV165" s="645"/>
      <c r="JSW165" s="376"/>
      <c r="JSX165" s="376"/>
      <c r="JSY165" s="376"/>
      <c r="JSZ165" s="376"/>
      <c r="JTA165" s="378"/>
      <c r="JTB165" s="646"/>
      <c r="JTC165" s="641"/>
      <c r="JTD165" s="641"/>
      <c r="JTE165" s="641"/>
      <c r="JTF165" s="642"/>
      <c r="JTG165" s="641"/>
      <c r="JTH165" s="643"/>
      <c r="JTI165" s="374"/>
      <c r="JTJ165" s="374"/>
      <c r="JTK165" s="644"/>
      <c r="JTL165" s="645"/>
      <c r="JTM165" s="376"/>
      <c r="JTN165" s="376"/>
      <c r="JTO165" s="376"/>
      <c r="JTP165" s="376"/>
      <c r="JTQ165" s="378"/>
      <c r="JTR165" s="646"/>
      <c r="JTS165" s="641"/>
      <c r="JTT165" s="641"/>
      <c r="JTU165" s="641"/>
      <c r="JTV165" s="642"/>
      <c r="JTW165" s="641"/>
      <c r="JTX165" s="643"/>
      <c r="JTY165" s="374"/>
      <c r="JTZ165" s="374"/>
      <c r="JUA165" s="644"/>
      <c r="JUB165" s="645"/>
      <c r="JUC165" s="376"/>
      <c r="JUD165" s="376"/>
      <c r="JUE165" s="376"/>
      <c r="JUF165" s="376"/>
      <c r="JUG165" s="378"/>
      <c r="JUH165" s="646"/>
      <c r="JUI165" s="641"/>
      <c r="JUJ165" s="641"/>
      <c r="JUK165" s="641"/>
      <c r="JUL165" s="642"/>
      <c r="JUM165" s="641"/>
      <c r="JUN165" s="643"/>
      <c r="JUO165" s="374"/>
      <c r="JUP165" s="374"/>
      <c r="JUQ165" s="644"/>
      <c r="JUR165" s="645"/>
      <c r="JUS165" s="376"/>
      <c r="JUT165" s="376"/>
      <c r="JUU165" s="376"/>
      <c r="JUV165" s="376"/>
      <c r="JUW165" s="378"/>
      <c r="JUX165" s="646"/>
      <c r="JUY165" s="641"/>
      <c r="JUZ165" s="641"/>
      <c r="JVA165" s="641"/>
      <c r="JVB165" s="642"/>
      <c r="JVC165" s="641"/>
      <c r="JVD165" s="643"/>
      <c r="JVE165" s="374"/>
      <c r="JVF165" s="374"/>
      <c r="JVG165" s="644"/>
      <c r="JVH165" s="645"/>
      <c r="JVI165" s="376"/>
      <c r="JVJ165" s="376"/>
      <c r="JVK165" s="376"/>
      <c r="JVL165" s="376"/>
      <c r="JVM165" s="378"/>
      <c r="JVN165" s="646"/>
      <c r="JVO165" s="641"/>
      <c r="JVP165" s="641"/>
      <c r="JVQ165" s="641"/>
      <c r="JVR165" s="642"/>
      <c r="JVS165" s="641"/>
      <c r="JVT165" s="643"/>
      <c r="JVU165" s="374"/>
      <c r="JVV165" s="374"/>
      <c r="JVW165" s="644"/>
      <c r="JVX165" s="645"/>
      <c r="JVY165" s="376"/>
      <c r="JVZ165" s="376"/>
      <c r="JWA165" s="376"/>
      <c r="JWB165" s="376"/>
      <c r="JWC165" s="378"/>
      <c r="JWD165" s="646"/>
      <c r="JWE165" s="641"/>
      <c r="JWF165" s="641"/>
      <c r="JWG165" s="641"/>
      <c r="JWH165" s="642"/>
      <c r="JWI165" s="641"/>
      <c r="JWJ165" s="643"/>
      <c r="JWK165" s="374"/>
      <c r="JWL165" s="374"/>
      <c r="JWM165" s="644"/>
      <c r="JWN165" s="645"/>
      <c r="JWO165" s="376"/>
      <c r="JWP165" s="376"/>
      <c r="JWQ165" s="376"/>
      <c r="JWR165" s="376"/>
      <c r="JWS165" s="378"/>
      <c r="JWT165" s="646"/>
      <c r="JWU165" s="641"/>
      <c r="JWV165" s="641"/>
      <c r="JWW165" s="641"/>
      <c r="JWX165" s="642"/>
      <c r="JWY165" s="641"/>
      <c r="JWZ165" s="643"/>
      <c r="JXA165" s="374"/>
      <c r="JXB165" s="374"/>
      <c r="JXC165" s="644"/>
      <c r="JXD165" s="645"/>
      <c r="JXE165" s="376"/>
      <c r="JXF165" s="376"/>
      <c r="JXG165" s="376"/>
      <c r="JXH165" s="376"/>
      <c r="JXI165" s="378"/>
      <c r="JXJ165" s="646"/>
      <c r="JXK165" s="641"/>
      <c r="JXL165" s="641"/>
      <c r="JXM165" s="641"/>
      <c r="JXN165" s="642"/>
      <c r="JXO165" s="641"/>
      <c r="JXP165" s="643"/>
      <c r="JXQ165" s="374"/>
      <c r="JXR165" s="374"/>
      <c r="JXS165" s="644"/>
      <c r="JXT165" s="645"/>
      <c r="JXU165" s="376"/>
      <c r="JXV165" s="376"/>
      <c r="JXW165" s="376"/>
      <c r="JXX165" s="376"/>
      <c r="JXY165" s="378"/>
      <c r="JXZ165" s="646"/>
      <c r="JYA165" s="641"/>
      <c r="JYB165" s="641"/>
      <c r="JYC165" s="641"/>
      <c r="JYD165" s="642"/>
      <c r="JYE165" s="641"/>
      <c r="JYF165" s="643"/>
      <c r="JYG165" s="374"/>
      <c r="JYH165" s="374"/>
      <c r="JYI165" s="644"/>
      <c r="JYJ165" s="645"/>
      <c r="JYK165" s="376"/>
      <c r="JYL165" s="376"/>
      <c r="JYM165" s="376"/>
      <c r="JYN165" s="376"/>
      <c r="JYO165" s="378"/>
      <c r="JYP165" s="646"/>
      <c r="JYQ165" s="641"/>
      <c r="JYR165" s="641"/>
      <c r="JYS165" s="641"/>
      <c r="JYT165" s="642"/>
      <c r="JYU165" s="641"/>
      <c r="JYV165" s="643"/>
      <c r="JYW165" s="374"/>
      <c r="JYX165" s="374"/>
      <c r="JYY165" s="644"/>
      <c r="JYZ165" s="645"/>
      <c r="JZA165" s="376"/>
      <c r="JZB165" s="376"/>
      <c r="JZC165" s="376"/>
      <c r="JZD165" s="376"/>
      <c r="JZE165" s="378"/>
      <c r="JZF165" s="646"/>
      <c r="JZG165" s="641"/>
      <c r="JZH165" s="641"/>
      <c r="JZI165" s="641"/>
      <c r="JZJ165" s="642"/>
      <c r="JZK165" s="641"/>
      <c r="JZL165" s="643"/>
      <c r="JZM165" s="374"/>
      <c r="JZN165" s="374"/>
      <c r="JZO165" s="644"/>
      <c r="JZP165" s="645"/>
      <c r="JZQ165" s="376"/>
      <c r="JZR165" s="376"/>
      <c r="JZS165" s="376"/>
      <c r="JZT165" s="376"/>
      <c r="JZU165" s="378"/>
      <c r="JZV165" s="646"/>
      <c r="JZW165" s="641"/>
      <c r="JZX165" s="641"/>
      <c r="JZY165" s="641"/>
      <c r="JZZ165" s="642"/>
      <c r="KAA165" s="641"/>
      <c r="KAB165" s="643"/>
      <c r="KAC165" s="374"/>
      <c r="KAD165" s="374"/>
      <c r="KAE165" s="644"/>
      <c r="KAF165" s="645"/>
      <c r="KAG165" s="376"/>
      <c r="KAH165" s="376"/>
      <c r="KAI165" s="376"/>
      <c r="KAJ165" s="376"/>
      <c r="KAK165" s="378"/>
      <c r="KAL165" s="646"/>
      <c r="KAM165" s="641"/>
      <c r="KAN165" s="641"/>
      <c r="KAO165" s="641"/>
      <c r="KAP165" s="642"/>
      <c r="KAQ165" s="641"/>
      <c r="KAR165" s="643"/>
      <c r="KAS165" s="374"/>
      <c r="KAT165" s="374"/>
      <c r="KAU165" s="644"/>
      <c r="KAV165" s="645"/>
      <c r="KAW165" s="376"/>
      <c r="KAX165" s="376"/>
      <c r="KAY165" s="376"/>
      <c r="KAZ165" s="376"/>
      <c r="KBA165" s="378"/>
      <c r="KBB165" s="646"/>
      <c r="KBC165" s="641"/>
      <c r="KBD165" s="641"/>
      <c r="KBE165" s="641"/>
      <c r="KBF165" s="642"/>
      <c r="KBG165" s="641"/>
      <c r="KBH165" s="643"/>
      <c r="KBI165" s="374"/>
      <c r="KBJ165" s="374"/>
      <c r="KBK165" s="644"/>
      <c r="KBL165" s="645"/>
      <c r="KBM165" s="376"/>
      <c r="KBN165" s="376"/>
      <c r="KBO165" s="376"/>
      <c r="KBP165" s="376"/>
      <c r="KBQ165" s="378"/>
      <c r="KBR165" s="646"/>
      <c r="KBS165" s="641"/>
      <c r="KBT165" s="641"/>
      <c r="KBU165" s="641"/>
      <c r="KBV165" s="642"/>
      <c r="KBW165" s="641"/>
      <c r="KBX165" s="643"/>
      <c r="KBY165" s="374"/>
      <c r="KBZ165" s="374"/>
      <c r="KCA165" s="644"/>
      <c r="KCB165" s="645"/>
      <c r="KCC165" s="376"/>
      <c r="KCD165" s="376"/>
      <c r="KCE165" s="376"/>
      <c r="KCF165" s="376"/>
      <c r="KCG165" s="378"/>
      <c r="KCH165" s="646"/>
      <c r="KCI165" s="641"/>
      <c r="KCJ165" s="641"/>
      <c r="KCK165" s="641"/>
      <c r="KCL165" s="642"/>
      <c r="KCM165" s="641"/>
      <c r="KCN165" s="643"/>
      <c r="KCO165" s="374"/>
      <c r="KCP165" s="374"/>
      <c r="KCQ165" s="644"/>
      <c r="KCR165" s="645"/>
      <c r="KCS165" s="376"/>
      <c r="KCT165" s="376"/>
      <c r="KCU165" s="376"/>
      <c r="KCV165" s="376"/>
      <c r="KCW165" s="378"/>
      <c r="KCX165" s="646"/>
      <c r="KCY165" s="641"/>
      <c r="KCZ165" s="641"/>
      <c r="KDA165" s="641"/>
      <c r="KDB165" s="642"/>
      <c r="KDC165" s="641"/>
      <c r="KDD165" s="643"/>
      <c r="KDE165" s="374"/>
      <c r="KDF165" s="374"/>
      <c r="KDG165" s="644"/>
      <c r="KDH165" s="645"/>
      <c r="KDI165" s="376"/>
      <c r="KDJ165" s="376"/>
      <c r="KDK165" s="376"/>
      <c r="KDL165" s="376"/>
      <c r="KDM165" s="378"/>
      <c r="KDN165" s="646"/>
      <c r="KDO165" s="641"/>
      <c r="KDP165" s="641"/>
      <c r="KDQ165" s="641"/>
      <c r="KDR165" s="642"/>
      <c r="KDS165" s="641"/>
      <c r="KDT165" s="643"/>
      <c r="KDU165" s="374"/>
      <c r="KDV165" s="374"/>
      <c r="KDW165" s="644"/>
      <c r="KDX165" s="645"/>
      <c r="KDY165" s="376"/>
      <c r="KDZ165" s="376"/>
      <c r="KEA165" s="376"/>
      <c r="KEB165" s="376"/>
      <c r="KEC165" s="378"/>
      <c r="KED165" s="646"/>
      <c r="KEE165" s="641"/>
      <c r="KEF165" s="641"/>
      <c r="KEG165" s="641"/>
      <c r="KEH165" s="642"/>
      <c r="KEI165" s="641"/>
      <c r="KEJ165" s="643"/>
      <c r="KEK165" s="374"/>
      <c r="KEL165" s="374"/>
      <c r="KEM165" s="644"/>
      <c r="KEN165" s="645"/>
      <c r="KEO165" s="376"/>
      <c r="KEP165" s="376"/>
      <c r="KEQ165" s="376"/>
      <c r="KER165" s="376"/>
      <c r="KES165" s="378"/>
      <c r="KET165" s="646"/>
      <c r="KEU165" s="641"/>
      <c r="KEV165" s="641"/>
      <c r="KEW165" s="641"/>
      <c r="KEX165" s="642"/>
      <c r="KEY165" s="641"/>
      <c r="KEZ165" s="643"/>
      <c r="KFA165" s="374"/>
      <c r="KFB165" s="374"/>
      <c r="KFC165" s="644"/>
      <c r="KFD165" s="645"/>
      <c r="KFE165" s="376"/>
      <c r="KFF165" s="376"/>
      <c r="KFG165" s="376"/>
      <c r="KFH165" s="376"/>
      <c r="KFI165" s="378"/>
      <c r="KFJ165" s="646"/>
      <c r="KFK165" s="641"/>
      <c r="KFL165" s="641"/>
      <c r="KFM165" s="641"/>
      <c r="KFN165" s="642"/>
      <c r="KFO165" s="641"/>
      <c r="KFP165" s="643"/>
      <c r="KFQ165" s="374"/>
      <c r="KFR165" s="374"/>
      <c r="KFS165" s="644"/>
      <c r="KFT165" s="645"/>
      <c r="KFU165" s="376"/>
      <c r="KFV165" s="376"/>
      <c r="KFW165" s="376"/>
      <c r="KFX165" s="376"/>
      <c r="KFY165" s="378"/>
      <c r="KFZ165" s="646"/>
      <c r="KGA165" s="641"/>
      <c r="KGB165" s="641"/>
      <c r="KGC165" s="641"/>
      <c r="KGD165" s="642"/>
      <c r="KGE165" s="641"/>
      <c r="KGF165" s="643"/>
      <c r="KGG165" s="374"/>
      <c r="KGH165" s="374"/>
      <c r="KGI165" s="644"/>
      <c r="KGJ165" s="645"/>
      <c r="KGK165" s="376"/>
      <c r="KGL165" s="376"/>
      <c r="KGM165" s="376"/>
      <c r="KGN165" s="376"/>
      <c r="KGO165" s="378"/>
      <c r="KGP165" s="646"/>
      <c r="KGQ165" s="641"/>
      <c r="KGR165" s="641"/>
      <c r="KGS165" s="641"/>
      <c r="KGT165" s="642"/>
      <c r="KGU165" s="641"/>
      <c r="KGV165" s="643"/>
      <c r="KGW165" s="374"/>
      <c r="KGX165" s="374"/>
      <c r="KGY165" s="644"/>
      <c r="KGZ165" s="645"/>
      <c r="KHA165" s="376"/>
      <c r="KHB165" s="376"/>
      <c r="KHC165" s="376"/>
      <c r="KHD165" s="376"/>
      <c r="KHE165" s="378"/>
      <c r="KHF165" s="646"/>
      <c r="KHG165" s="641"/>
      <c r="KHH165" s="641"/>
      <c r="KHI165" s="641"/>
      <c r="KHJ165" s="642"/>
      <c r="KHK165" s="641"/>
      <c r="KHL165" s="643"/>
      <c r="KHM165" s="374"/>
      <c r="KHN165" s="374"/>
      <c r="KHO165" s="644"/>
      <c r="KHP165" s="645"/>
      <c r="KHQ165" s="376"/>
      <c r="KHR165" s="376"/>
      <c r="KHS165" s="376"/>
      <c r="KHT165" s="376"/>
      <c r="KHU165" s="378"/>
      <c r="KHV165" s="646"/>
      <c r="KHW165" s="641"/>
      <c r="KHX165" s="641"/>
      <c r="KHY165" s="641"/>
      <c r="KHZ165" s="642"/>
      <c r="KIA165" s="641"/>
      <c r="KIB165" s="643"/>
      <c r="KIC165" s="374"/>
      <c r="KID165" s="374"/>
      <c r="KIE165" s="644"/>
      <c r="KIF165" s="645"/>
      <c r="KIG165" s="376"/>
      <c r="KIH165" s="376"/>
      <c r="KII165" s="376"/>
      <c r="KIJ165" s="376"/>
      <c r="KIK165" s="378"/>
      <c r="KIL165" s="646"/>
      <c r="KIM165" s="641"/>
      <c r="KIN165" s="641"/>
      <c r="KIO165" s="641"/>
      <c r="KIP165" s="642"/>
      <c r="KIQ165" s="641"/>
      <c r="KIR165" s="643"/>
      <c r="KIS165" s="374"/>
      <c r="KIT165" s="374"/>
      <c r="KIU165" s="644"/>
      <c r="KIV165" s="645"/>
      <c r="KIW165" s="376"/>
      <c r="KIX165" s="376"/>
      <c r="KIY165" s="376"/>
      <c r="KIZ165" s="376"/>
      <c r="KJA165" s="378"/>
      <c r="KJB165" s="646"/>
      <c r="KJC165" s="641"/>
      <c r="KJD165" s="641"/>
      <c r="KJE165" s="641"/>
      <c r="KJF165" s="642"/>
      <c r="KJG165" s="641"/>
      <c r="KJH165" s="643"/>
      <c r="KJI165" s="374"/>
      <c r="KJJ165" s="374"/>
      <c r="KJK165" s="644"/>
      <c r="KJL165" s="645"/>
      <c r="KJM165" s="376"/>
      <c r="KJN165" s="376"/>
      <c r="KJO165" s="376"/>
      <c r="KJP165" s="376"/>
      <c r="KJQ165" s="378"/>
      <c r="KJR165" s="646"/>
      <c r="KJS165" s="641"/>
      <c r="KJT165" s="641"/>
      <c r="KJU165" s="641"/>
      <c r="KJV165" s="642"/>
      <c r="KJW165" s="641"/>
      <c r="KJX165" s="643"/>
      <c r="KJY165" s="374"/>
      <c r="KJZ165" s="374"/>
      <c r="KKA165" s="644"/>
      <c r="KKB165" s="645"/>
      <c r="KKC165" s="376"/>
      <c r="KKD165" s="376"/>
      <c r="KKE165" s="376"/>
      <c r="KKF165" s="376"/>
      <c r="KKG165" s="378"/>
      <c r="KKH165" s="646"/>
      <c r="KKI165" s="641"/>
      <c r="KKJ165" s="641"/>
      <c r="KKK165" s="641"/>
      <c r="KKL165" s="642"/>
      <c r="KKM165" s="641"/>
      <c r="KKN165" s="643"/>
      <c r="KKO165" s="374"/>
      <c r="KKP165" s="374"/>
      <c r="KKQ165" s="644"/>
      <c r="KKR165" s="645"/>
      <c r="KKS165" s="376"/>
      <c r="KKT165" s="376"/>
      <c r="KKU165" s="376"/>
      <c r="KKV165" s="376"/>
      <c r="KKW165" s="378"/>
      <c r="KKX165" s="646"/>
      <c r="KKY165" s="641"/>
      <c r="KKZ165" s="641"/>
      <c r="KLA165" s="641"/>
      <c r="KLB165" s="642"/>
      <c r="KLC165" s="641"/>
      <c r="KLD165" s="643"/>
      <c r="KLE165" s="374"/>
      <c r="KLF165" s="374"/>
      <c r="KLG165" s="644"/>
      <c r="KLH165" s="645"/>
      <c r="KLI165" s="376"/>
      <c r="KLJ165" s="376"/>
      <c r="KLK165" s="376"/>
      <c r="KLL165" s="376"/>
      <c r="KLM165" s="378"/>
      <c r="KLN165" s="646"/>
      <c r="KLO165" s="641"/>
      <c r="KLP165" s="641"/>
      <c r="KLQ165" s="641"/>
      <c r="KLR165" s="642"/>
      <c r="KLS165" s="641"/>
      <c r="KLT165" s="643"/>
      <c r="KLU165" s="374"/>
      <c r="KLV165" s="374"/>
      <c r="KLW165" s="644"/>
      <c r="KLX165" s="645"/>
      <c r="KLY165" s="376"/>
      <c r="KLZ165" s="376"/>
      <c r="KMA165" s="376"/>
      <c r="KMB165" s="376"/>
      <c r="KMC165" s="378"/>
      <c r="KMD165" s="646"/>
      <c r="KME165" s="641"/>
      <c r="KMF165" s="641"/>
      <c r="KMG165" s="641"/>
      <c r="KMH165" s="642"/>
      <c r="KMI165" s="641"/>
      <c r="KMJ165" s="643"/>
      <c r="KMK165" s="374"/>
      <c r="KML165" s="374"/>
      <c r="KMM165" s="644"/>
      <c r="KMN165" s="645"/>
      <c r="KMO165" s="376"/>
      <c r="KMP165" s="376"/>
      <c r="KMQ165" s="376"/>
      <c r="KMR165" s="376"/>
      <c r="KMS165" s="378"/>
      <c r="KMT165" s="646"/>
      <c r="KMU165" s="641"/>
      <c r="KMV165" s="641"/>
      <c r="KMW165" s="641"/>
      <c r="KMX165" s="642"/>
      <c r="KMY165" s="641"/>
      <c r="KMZ165" s="643"/>
      <c r="KNA165" s="374"/>
      <c r="KNB165" s="374"/>
      <c r="KNC165" s="644"/>
      <c r="KND165" s="645"/>
      <c r="KNE165" s="376"/>
      <c r="KNF165" s="376"/>
      <c r="KNG165" s="376"/>
      <c r="KNH165" s="376"/>
      <c r="KNI165" s="378"/>
      <c r="KNJ165" s="646"/>
      <c r="KNK165" s="641"/>
      <c r="KNL165" s="641"/>
      <c r="KNM165" s="641"/>
      <c r="KNN165" s="642"/>
      <c r="KNO165" s="641"/>
      <c r="KNP165" s="643"/>
      <c r="KNQ165" s="374"/>
      <c r="KNR165" s="374"/>
      <c r="KNS165" s="644"/>
      <c r="KNT165" s="645"/>
      <c r="KNU165" s="376"/>
      <c r="KNV165" s="376"/>
      <c r="KNW165" s="376"/>
      <c r="KNX165" s="376"/>
      <c r="KNY165" s="378"/>
      <c r="KNZ165" s="646"/>
      <c r="KOA165" s="641"/>
      <c r="KOB165" s="641"/>
      <c r="KOC165" s="641"/>
      <c r="KOD165" s="642"/>
      <c r="KOE165" s="641"/>
      <c r="KOF165" s="643"/>
      <c r="KOG165" s="374"/>
      <c r="KOH165" s="374"/>
      <c r="KOI165" s="644"/>
      <c r="KOJ165" s="645"/>
      <c r="KOK165" s="376"/>
      <c r="KOL165" s="376"/>
      <c r="KOM165" s="376"/>
      <c r="KON165" s="376"/>
      <c r="KOO165" s="378"/>
      <c r="KOP165" s="646"/>
      <c r="KOQ165" s="641"/>
      <c r="KOR165" s="641"/>
      <c r="KOS165" s="641"/>
      <c r="KOT165" s="642"/>
      <c r="KOU165" s="641"/>
      <c r="KOV165" s="643"/>
      <c r="KOW165" s="374"/>
      <c r="KOX165" s="374"/>
      <c r="KOY165" s="644"/>
      <c r="KOZ165" s="645"/>
      <c r="KPA165" s="376"/>
      <c r="KPB165" s="376"/>
      <c r="KPC165" s="376"/>
      <c r="KPD165" s="376"/>
      <c r="KPE165" s="378"/>
      <c r="KPF165" s="646"/>
      <c r="KPG165" s="641"/>
      <c r="KPH165" s="641"/>
      <c r="KPI165" s="641"/>
      <c r="KPJ165" s="642"/>
      <c r="KPK165" s="641"/>
      <c r="KPL165" s="643"/>
      <c r="KPM165" s="374"/>
      <c r="KPN165" s="374"/>
      <c r="KPO165" s="644"/>
      <c r="KPP165" s="645"/>
      <c r="KPQ165" s="376"/>
      <c r="KPR165" s="376"/>
      <c r="KPS165" s="376"/>
      <c r="KPT165" s="376"/>
      <c r="KPU165" s="378"/>
      <c r="KPV165" s="646"/>
      <c r="KPW165" s="641"/>
      <c r="KPX165" s="641"/>
      <c r="KPY165" s="641"/>
      <c r="KPZ165" s="642"/>
      <c r="KQA165" s="641"/>
      <c r="KQB165" s="643"/>
      <c r="KQC165" s="374"/>
      <c r="KQD165" s="374"/>
      <c r="KQE165" s="644"/>
      <c r="KQF165" s="645"/>
      <c r="KQG165" s="376"/>
      <c r="KQH165" s="376"/>
      <c r="KQI165" s="376"/>
      <c r="KQJ165" s="376"/>
      <c r="KQK165" s="378"/>
      <c r="KQL165" s="646"/>
      <c r="KQM165" s="641"/>
      <c r="KQN165" s="641"/>
      <c r="KQO165" s="641"/>
      <c r="KQP165" s="642"/>
      <c r="KQQ165" s="641"/>
      <c r="KQR165" s="643"/>
      <c r="KQS165" s="374"/>
      <c r="KQT165" s="374"/>
      <c r="KQU165" s="644"/>
      <c r="KQV165" s="645"/>
      <c r="KQW165" s="376"/>
      <c r="KQX165" s="376"/>
      <c r="KQY165" s="376"/>
      <c r="KQZ165" s="376"/>
      <c r="KRA165" s="378"/>
      <c r="KRB165" s="646"/>
      <c r="KRC165" s="641"/>
      <c r="KRD165" s="641"/>
      <c r="KRE165" s="641"/>
      <c r="KRF165" s="642"/>
      <c r="KRG165" s="641"/>
      <c r="KRH165" s="643"/>
      <c r="KRI165" s="374"/>
      <c r="KRJ165" s="374"/>
      <c r="KRK165" s="644"/>
      <c r="KRL165" s="645"/>
      <c r="KRM165" s="376"/>
      <c r="KRN165" s="376"/>
      <c r="KRO165" s="376"/>
      <c r="KRP165" s="376"/>
      <c r="KRQ165" s="378"/>
      <c r="KRR165" s="646"/>
      <c r="KRS165" s="641"/>
      <c r="KRT165" s="641"/>
      <c r="KRU165" s="641"/>
      <c r="KRV165" s="642"/>
      <c r="KRW165" s="641"/>
      <c r="KRX165" s="643"/>
      <c r="KRY165" s="374"/>
      <c r="KRZ165" s="374"/>
      <c r="KSA165" s="644"/>
      <c r="KSB165" s="645"/>
      <c r="KSC165" s="376"/>
      <c r="KSD165" s="376"/>
      <c r="KSE165" s="376"/>
      <c r="KSF165" s="376"/>
      <c r="KSG165" s="378"/>
      <c r="KSH165" s="646"/>
      <c r="KSI165" s="641"/>
      <c r="KSJ165" s="641"/>
      <c r="KSK165" s="641"/>
      <c r="KSL165" s="642"/>
      <c r="KSM165" s="641"/>
      <c r="KSN165" s="643"/>
      <c r="KSO165" s="374"/>
      <c r="KSP165" s="374"/>
      <c r="KSQ165" s="644"/>
      <c r="KSR165" s="645"/>
      <c r="KSS165" s="376"/>
      <c r="KST165" s="376"/>
      <c r="KSU165" s="376"/>
      <c r="KSV165" s="376"/>
      <c r="KSW165" s="378"/>
      <c r="KSX165" s="646"/>
      <c r="KSY165" s="641"/>
      <c r="KSZ165" s="641"/>
      <c r="KTA165" s="641"/>
      <c r="KTB165" s="642"/>
      <c r="KTC165" s="641"/>
      <c r="KTD165" s="643"/>
      <c r="KTE165" s="374"/>
      <c r="KTF165" s="374"/>
      <c r="KTG165" s="644"/>
      <c r="KTH165" s="645"/>
      <c r="KTI165" s="376"/>
      <c r="KTJ165" s="376"/>
      <c r="KTK165" s="376"/>
      <c r="KTL165" s="376"/>
      <c r="KTM165" s="378"/>
      <c r="KTN165" s="646"/>
      <c r="KTO165" s="641"/>
      <c r="KTP165" s="641"/>
      <c r="KTQ165" s="641"/>
      <c r="KTR165" s="642"/>
      <c r="KTS165" s="641"/>
      <c r="KTT165" s="643"/>
      <c r="KTU165" s="374"/>
      <c r="KTV165" s="374"/>
      <c r="KTW165" s="644"/>
      <c r="KTX165" s="645"/>
      <c r="KTY165" s="376"/>
      <c r="KTZ165" s="376"/>
      <c r="KUA165" s="376"/>
      <c r="KUB165" s="376"/>
      <c r="KUC165" s="378"/>
      <c r="KUD165" s="646"/>
      <c r="KUE165" s="641"/>
      <c r="KUF165" s="641"/>
      <c r="KUG165" s="641"/>
      <c r="KUH165" s="642"/>
      <c r="KUI165" s="641"/>
      <c r="KUJ165" s="643"/>
      <c r="KUK165" s="374"/>
      <c r="KUL165" s="374"/>
      <c r="KUM165" s="644"/>
      <c r="KUN165" s="645"/>
      <c r="KUO165" s="376"/>
      <c r="KUP165" s="376"/>
      <c r="KUQ165" s="376"/>
      <c r="KUR165" s="376"/>
      <c r="KUS165" s="378"/>
      <c r="KUT165" s="646"/>
      <c r="KUU165" s="641"/>
      <c r="KUV165" s="641"/>
      <c r="KUW165" s="641"/>
      <c r="KUX165" s="642"/>
      <c r="KUY165" s="641"/>
      <c r="KUZ165" s="643"/>
      <c r="KVA165" s="374"/>
      <c r="KVB165" s="374"/>
      <c r="KVC165" s="644"/>
      <c r="KVD165" s="645"/>
      <c r="KVE165" s="376"/>
      <c r="KVF165" s="376"/>
      <c r="KVG165" s="376"/>
      <c r="KVH165" s="376"/>
      <c r="KVI165" s="378"/>
      <c r="KVJ165" s="646"/>
      <c r="KVK165" s="641"/>
      <c r="KVL165" s="641"/>
      <c r="KVM165" s="641"/>
      <c r="KVN165" s="642"/>
      <c r="KVO165" s="641"/>
      <c r="KVP165" s="643"/>
      <c r="KVQ165" s="374"/>
      <c r="KVR165" s="374"/>
      <c r="KVS165" s="644"/>
      <c r="KVT165" s="645"/>
      <c r="KVU165" s="376"/>
      <c r="KVV165" s="376"/>
      <c r="KVW165" s="376"/>
      <c r="KVX165" s="376"/>
      <c r="KVY165" s="378"/>
      <c r="KVZ165" s="646"/>
      <c r="KWA165" s="641"/>
      <c r="KWB165" s="641"/>
      <c r="KWC165" s="641"/>
      <c r="KWD165" s="642"/>
      <c r="KWE165" s="641"/>
      <c r="KWF165" s="643"/>
      <c r="KWG165" s="374"/>
      <c r="KWH165" s="374"/>
      <c r="KWI165" s="644"/>
      <c r="KWJ165" s="645"/>
      <c r="KWK165" s="376"/>
      <c r="KWL165" s="376"/>
      <c r="KWM165" s="376"/>
      <c r="KWN165" s="376"/>
      <c r="KWO165" s="378"/>
      <c r="KWP165" s="646"/>
      <c r="KWQ165" s="641"/>
      <c r="KWR165" s="641"/>
      <c r="KWS165" s="641"/>
      <c r="KWT165" s="642"/>
      <c r="KWU165" s="641"/>
      <c r="KWV165" s="643"/>
      <c r="KWW165" s="374"/>
      <c r="KWX165" s="374"/>
      <c r="KWY165" s="644"/>
      <c r="KWZ165" s="645"/>
      <c r="KXA165" s="376"/>
      <c r="KXB165" s="376"/>
      <c r="KXC165" s="376"/>
      <c r="KXD165" s="376"/>
      <c r="KXE165" s="378"/>
      <c r="KXF165" s="646"/>
      <c r="KXG165" s="641"/>
      <c r="KXH165" s="641"/>
      <c r="KXI165" s="641"/>
      <c r="KXJ165" s="642"/>
      <c r="KXK165" s="641"/>
      <c r="KXL165" s="643"/>
      <c r="KXM165" s="374"/>
      <c r="KXN165" s="374"/>
      <c r="KXO165" s="644"/>
      <c r="KXP165" s="645"/>
      <c r="KXQ165" s="376"/>
      <c r="KXR165" s="376"/>
      <c r="KXS165" s="376"/>
      <c r="KXT165" s="376"/>
      <c r="KXU165" s="378"/>
      <c r="KXV165" s="646"/>
      <c r="KXW165" s="641"/>
      <c r="KXX165" s="641"/>
      <c r="KXY165" s="641"/>
      <c r="KXZ165" s="642"/>
      <c r="KYA165" s="641"/>
      <c r="KYB165" s="643"/>
      <c r="KYC165" s="374"/>
      <c r="KYD165" s="374"/>
      <c r="KYE165" s="644"/>
      <c r="KYF165" s="645"/>
      <c r="KYG165" s="376"/>
      <c r="KYH165" s="376"/>
      <c r="KYI165" s="376"/>
      <c r="KYJ165" s="376"/>
      <c r="KYK165" s="378"/>
      <c r="KYL165" s="646"/>
      <c r="KYM165" s="641"/>
      <c r="KYN165" s="641"/>
      <c r="KYO165" s="641"/>
      <c r="KYP165" s="642"/>
      <c r="KYQ165" s="641"/>
      <c r="KYR165" s="643"/>
      <c r="KYS165" s="374"/>
      <c r="KYT165" s="374"/>
      <c r="KYU165" s="644"/>
      <c r="KYV165" s="645"/>
      <c r="KYW165" s="376"/>
      <c r="KYX165" s="376"/>
      <c r="KYY165" s="376"/>
      <c r="KYZ165" s="376"/>
      <c r="KZA165" s="378"/>
      <c r="KZB165" s="646"/>
      <c r="KZC165" s="641"/>
      <c r="KZD165" s="641"/>
      <c r="KZE165" s="641"/>
      <c r="KZF165" s="642"/>
      <c r="KZG165" s="641"/>
      <c r="KZH165" s="643"/>
      <c r="KZI165" s="374"/>
      <c r="KZJ165" s="374"/>
      <c r="KZK165" s="644"/>
      <c r="KZL165" s="645"/>
      <c r="KZM165" s="376"/>
      <c r="KZN165" s="376"/>
      <c r="KZO165" s="376"/>
      <c r="KZP165" s="376"/>
      <c r="KZQ165" s="378"/>
      <c r="KZR165" s="646"/>
      <c r="KZS165" s="641"/>
      <c r="KZT165" s="641"/>
      <c r="KZU165" s="641"/>
      <c r="KZV165" s="642"/>
      <c r="KZW165" s="641"/>
      <c r="KZX165" s="643"/>
      <c r="KZY165" s="374"/>
      <c r="KZZ165" s="374"/>
      <c r="LAA165" s="644"/>
      <c r="LAB165" s="645"/>
      <c r="LAC165" s="376"/>
      <c r="LAD165" s="376"/>
      <c r="LAE165" s="376"/>
      <c r="LAF165" s="376"/>
      <c r="LAG165" s="378"/>
      <c r="LAH165" s="646"/>
      <c r="LAI165" s="641"/>
      <c r="LAJ165" s="641"/>
      <c r="LAK165" s="641"/>
      <c r="LAL165" s="642"/>
      <c r="LAM165" s="641"/>
      <c r="LAN165" s="643"/>
      <c r="LAO165" s="374"/>
      <c r="LAP165" s="374"/>
      <c r="LAQ165" s="644"/>
      <c r="LAR165" s="645"/>
      <c r="LAS165" s="376"/>
      <c r="LAT165" s="376"/>
      <c r="LAU165" s="376"/>
      <c r="LAV165" s="376"/>
      <c r="LAW165" s="378"/>
      <c r="LAX165" s="646"/>
      <c r="LAY165" s="641"/>
      <c r="LAZ165" s="641"/>
      <c r="LBA165" s="641"/>
      <c r="LBB165" s="642"/>
      <c r="LBC165" s="641"/>
      <c r="LBD165" s="643"/>
      <c r="LBE165" s="374"/>
      <c r="LBF165" s="374"/>
      <c r="LBG165" s="644"/>
      <c r="LBH165" s="645"/>
      <c r="LBI165" s="376"/>
      <c r="LBJ165" s="376"/>
      <c r="LBK165" s="376"/>
      <c r="LBL165" s="376"/>
      <c r="LBM165" s="378"/>
      <c r="LBN165" s="646"/>
      <c r="LBO165" s="641"/>
      <c r="LBP165" s="641"/>
      <c r="LBQ165" s="641"/>
      <c r="LBR165" s="642"/>
      <c r="LBS165" s="641"/>
      <c r="LBT165" s="643"/>
      <c r="LBU165" s="374"/>
      <c r="LBV165" s="374"/>
      <c r="LBW165" s="644"/>
      <c r="LBX165" s="645"/>
      <c r="LBY165" s="376"/>
      <c r="LBZ165" s="376"/>
      <c r="LCA165" s="376"/>
      <c r="LCB165" s="376"/>
      <c r="LCC165" s="378"/>
      <c r="LCD165" s="646"/>
      <c r="LCE165" s="641"/>
      <c r="LCF165" s="641"/>
      <c r="LCG165" s="641"/>
      <c r="LCH165" s="642"/>
      <c r="LCI165" s="641"/>
      <c r="LCJ165" s="643"/>
      <c r="LCK165" s="374"/>
      <c r="LCL165" s="374"/>
      <c r="LCM165" s="644"/>
      <c r="LCN165" s="645"/>
      <c r="LCO165" s="376"/>
      <c r="LCP165" s="376"/>
      <c r="LCQ165" s="376"/>
      <c r="LCR165" s="376"/>
      <c r="LCS165" s="378"/>
      <c r="LCT165" s="646"/>
      <c r="LCU165" s="641"/>
      <c r="LCV165" s="641"/>
      <c r="LCW165" s="641"/>
      <c r="LCX165" s="642"/>
      <c r="LCY165" s="641"/>
      <c r="LCZ165" s="643"/>
      <c r="LDA165" s="374"/>
      <c r="LDB165" s="374"/>
      <c r="LDC165" s="644"/>
      <c r="LDD165" s="645"/>
      <c r="LDE165" s="376"/>
      <c r="LDF165" s="376"/>
      <c r="LDG165" s="376"/>
      <c r="LDH165" s="376"/>
      <c r="LDI165" s="378"/>
      <c r="LDJ165" s="646"/>
      <c r="LDK165" s="641"/>
      <c r="LDL165" s="641"/>
      <c r="LDM165" s="641"/>
      <c r="LDN165" s="642"/>
      <c r="LDO165" s="641"/>
      <c r="LDP165" s="643"/>
      <c r="LDQ165" s="374"/>
      <c r="LDR165" s="374"/>
      <c r="LDS165" s="644"/>
      <c r="LDT165" s="645"/>
      <c r="LDU165" s="376"/>
      <c r="LDV165" s="376"/>
      <c r="LDW165" s="376"/>
      <c r="LDX165" s="376"/>
      <c r="LDY165" s="378"/>
      <c r="LDZ165" s="646"/>
      <c r="LEA165" s="641"/>
      <c r="LEB165" s="641"/>
      <c r="LEC165" s="641"/>
      <c r="LED165" s="642"/>
      <c r="LEE165" s="641"/>
      <c r="LEF165" s="643"/>
      <c r="LEG165" s="374"/>
      <c r="LEH165" s="374"/>
      <c r="LEI165" s="644"/>
      <c r="LEJ165" s="645"/>
      <c r="LEK165" s="376"/>
      <c r="LEL165" s="376"/>
      <c r="LEM165" s="376"/>
      <c r="LEN165" s="376"/>
      <c r="LEO165" s="378"/>
      <c r="LEP165" s="646"/>
      <c r="LEQ165" s="641"/>
      <c r="LER165" s="641"/>
      <c r="LES165" s="641"/>
      <c r="LET165" s="642"/>
      <c r="LEU165" s="641"/>
      <c r="LEV165" s="643"/>
      <c r="LEW165" s="374"/>
      <c r="LEX165" s="374"/>
      <c r="LEY165" s="644"/>
      <c r="LEZ165" s="645"/>
      <c r="LFA165" s="376"/>
      <c r="LFB165" s="376"/>
      <c r="LFC165" s="376"/>
      <c r="LFD165" s="376"/>
      <c r="LFE165" s="378"/>
      <c r="LFF165" s="646"/>
      <c r="LFG165" s="641"/>
      <c r="LFH165" s="641"/>
      <c r="LFI165" s="641"/>
      <c r="LFJ165" s="642"/>
      <c r="LFK165" s="641"/>
      <c r="LFL165" s="643"/>
      <c r="LFM165" s="374"/>
      <c r="LFN165" s="374"/>
      <c r="LFO165" s="644"/>
      <c r="LFP165" s="645"/>
      <c r="LFQ165" s="376"/>
      <c r="LFR165" s="376"/>
      <c r="LFS165" s="376"/>
      <c r="LFT165" s="376"/>
      <c r="LFU165" s="378"/>
      <c r="LFV165" s="646"/>
      <c r="LFW165" s="641"/>
      <c r="LFX165" s="641"/>
      <c r="LFY165" s="641"/>
      <c r="LFZ165" s="642"/>
      <c r="LGA165" s="641"/>
      <c r="LGB165" s="643"/>
      <c r="LGC165" s="374"/>
      <c r="LGD165" s="374"/>
      <c r="LGE165" s="644"/>
      <c r="LGF165" s="645"/>
      <c r="LGG165" s="376"/>
      <c r="LGH165" s="376"/>
      <c r="LGI165" s="376"/>
      <c r="LGJ165" s="376"/>
      <c r="LGK165" s="378"/>
      <c r="LGL165" s="646"/>
      <c r="LGM165" s="641"/>
      <c r="LGN165" s="641"/>
      <c r="LGO165" s="641"/>
      <c r="LGP165" s="642"/>
      <c r="LGQ165" s="641"/>
      <c r="LGR165" s="643"/>
      <c r="LGS165" s="374"/>
      <c r="LGT165" s="374"/>
      <c r="LGU165" s="644"/>
      <c r="LGV165" s="645"/>
      <c r="LGW165" s="376"/>
      <c r="LGX165" s="376"/>
      <c r="LGY165" s="376"/>
      <c r="LGZ165" s="376"/>
      <c r="LHA165" s="378"/>
      <c r="LHB165" s="646"/>
      <c r="LHC165" s="641"/>
      <c r="LHD165" s="641"/>
      <c r="LHE165" s="641"/>
      <c r="LHF165" s="642"/>
      <c r="LHG165" s="641"/>
      <c r="LHH165" s="643"/>
      <c r="LHI165" s="374"/>
      <c r="LHJ165" s="374"/>
      <c r="LHK165" s="644"/>
      <c r="LHL165" s="645"/>
      <c r="LHM165" s="376"/>
      <c r="LHN165" s="376"/>
      <c r="LHO165" s="376"/>
      <c r="LHP165" s="376"/>
      <c r="LHQ165" s="378"/>
      <c r="LHR165" s="646"/>
      <c r="LHS165" s="641"/>
      <c r="LHT165" s="641"/>
      <c r="LHU165" s="641"/>
      <c r="LHV165" s="642"/>
      <c r="LHW165" s="641"/>
      <c r="LHX165" s="643"/>
      <c r="LHY165" s="374"/>
      <c r="LHZ165" s="374"/>
      <c r="LIA165" s="644"/>
      <c r="LIB165" s="645"/>
      <c r="LIC165" s="376"/>
      <c r="LID165" s="376"/>
      <c r="LIE165" s="376"/>
      <c r="LIF165" s="376"/>
      <c r="LIG165" s="378"/>
      <c r="LIH165" s="646"/>
      <c r="LII165" s="641"/>
      <c r="LIJ165" s="641"/>
      <c r="LIK165" s="641"/>
      <c r="LIL165" s="642"/>
      <c r="LIM165" s="641"/>
      <c r="LIN165" s="643"/>
      <c r="LIO165" s="374"/>
      <c r="LIP165" s="374"/>
      <c r="LIQ165" s="644"/>
      <c r="LIR165" s="645"/>
      <c r="LIS165" s="376"/>
      <c r="LIT165" s="376"/>
      <c r="LIU165" s="376"/>
      <c r="LIV165" s="376"/>
      <c r="LIW165" s="378"/>
      <c r="LIX165" s="646"/>
      <c r="LIY165" s="641"/>
      <c r="LIZ165" s="641"/>
      <c r="LJA165" s="641"/>
      <c r="LJB165" s="642"/>
      <c r="LJC165" s="641"/>
      <c r="LJD165" s="643"/>
      <c r="LJE165" s="374"/>
      <c r="LJF165" s="374"/>
      <c r="LJG165" s="644"/>
      <c r="LJH165" s="645"/>
      <c r="LJI165" s="376"/>
      <c r="LJJ165" s="376"/>
      <c r="LJK165" s="376"/>
      <c r="LJL165" s="376"/>
      <c r="LJM165" s="378"/>
      <c r="LJN165" s="646"/>
      <c r="LJO165" s="641"/>
      <c r="LJP165" s="641"/>
      <c r="LJQ165" s="641"/>
      <c r="LJR165" s="642"/>
      <c r="LJS165" s="641"/>
      <c r="LJT165" s="643"/>
      <c r="LJU165" s="374"/>
      <c r="LJV165" s="374"/>
      <c r="LJW165" s="644"/>
      <c r="LJX165" s="645"/>
      <c r="LJY165" s="376"/>
      <c r="LJZ165" s="376"/>
      <c r="LKA165" s="376"/>
      <c r="LKB165" s="376"/>
      <c r="LKC165" s="378"/>
      <c r="LKD165" s="646"/>
      <c r="LKE165" s="641"/>
      <c r="LKF165" s="641"/>
      <c r="LKG165" s="641"/>
      <c r="LKH165" s="642"/>
      <c r="LKI165" s="641"/>
      <c r="LKJ165" s="643"/>
      <c r="LKK165" s="374"/>
      <c r="LKL165" s="374"/>
      <c r="LKM165" s="644"/>
      <c r="LKN165" s="645"/>
      <c r="LKO165" s="376"/>
      <c r="LKP165" s="376"/>
      <c r="LKQ165" s="376"/>
      <c r="LKR165" s="376"/>
      <c r="LKS165" s="378"/>
      <c r="LKT165" s="646"/>
      <c r="LKU165" s="641"/>
      <c r="LKV165" s="641"/>
      <c r="LKW165" s="641"/>
      <c r="LKX165" s="642"/>
      <c r="LKY165" s="641"/>
      <c r="LKZ165" s="643"/>
      <c r="LLA165" s="374"/>
      <c r="LLB165" s="374"/>
      <c r="LLC165" s="644"/>
      <c r="LLD165" s="645"/>
      <c r="LLE165" s="376"/>
      <c r="LLF165" s="376"/>
      <c r="LLG165" s="376"/>
      <c r="LLH165" s="376"/>
      <c r="LLI165" s="378"/>
      <c r="LLJ165" s="646"/>
      <c r="LLK165" s="641"/>
      <c r="LLL165" s="641"/>
      <c r="LLM165" s="641"/>
      <c r="LLN165" s="642"/>
      <c r="LLO165" s="641"/>
      <c r="LLP165" s="643"/>
      <c r="LLQ165" s="374"/>
      <c r="LLR165" s="374"/>
      <c r="LLS165" s="644"/>
      <c r="LLT165" s="645"/>
      <c r="LLU165" s="376"/>
      <c r="LLV165" s="376"/>
      <c r="LLW165" s="376"/>
      <c r="LLX165" s="376"/>
      <c r="LLY165" s="378"/>
      <c r="LLZ165" s="646"/>
      <c r="LMA165" s="641"/>
      <c r="LMB165" s="641"/>
      <c r="LMC165" s="641"/>
      <c r="LMD165" s="642"/>
      <c r="LME165" s="641"/>
      <c r="LMF165" s="643"/>
      <c r="LMG165" s="374"/>
      <c r="LMH165" s="374"/>
      <c r="LMI165" s="644"/>
      <c r="LMJ165" s="645"/>
      <c r="LMK165" s="376"/>
      <c r="LML165" s="376"/>
      <c r="LMM165" s="376"/>
      <c r="LMN165" s="376"/>
      <c r="LMO165" s="378"/>
      <c r="LMP165" s="646"/>
      <c r="LMQ165" s="641"/>
      <c r="LMR165" s="641"/>
      <c r="LMS165" s="641"/>
      <c r="LMT165" s="642"/>
      <c r="LMU165" s="641"/>
      <c r="LMV165" s="643"/>
      <c r="LMW165" s="374"/>
      <c r="LMX165" s="374"/>
      <c r="LMY165" s="644"/>
      <c r="LMZ165" s="645"/>
      <c r="LNA165" s="376"/>
      <c r="LNB165" s="376"/>
      <c r="LNC165" s="376"/>
      <c r="LND165" s="376"/>
      <c r="LNE165" s="378"/>
      <c r="LNF165" s="646"/>
      <c r="LNG165" s="641"/>
      <c r="LNH165" s="641"/>
      <c r="LNI165" s="641"/>
      <c r="LNJ165" s="642"/>
      <c r="LNK165" s="641"/>
      <c r="LNL165" s="643"/>
      <c r="LNM165" s="374"/>
      <c r="LNN165" s="374"/>
      <c r="LNO165" s="644"/>
      <c r="LNP165" s="645"/>
      <c r="LNQ165" s="376"/>
      <c r="LNR165" s="376"/>
      <c r="LNS165" s="376"/>
      <c r="LNT165" s="376"/>
      <c r="LNU165" s="378"/>
      <c r="LNV165" s="646"/>
      <c r="LNW165" s="641"/>
      <c r="LNX165" s="641"/>
      <c r="LNY165" s="641"/>
      <c r="LNZ165" s="642"/>
      <c r="LOA165" s="641"/>
      <c r="LOB165" s="643"/>
      <c r="LOC165" s="374"/>
      <c r="LOD165" s="374"/>
      <c r="LOE165" s="644"/>
      <c r="LOF165" s="645"/>
      <c r="LOG165" s="376"/>
      <c r="LOH165" s="376"/>
      <c r="LOI165" s="376"/>
      <c r="LOJ165" s="376"/>
      <c r="LOK165" s="378"/>
      <c r="LOL165" s="646"/>
      <c r="LOM165" s="641"/>
      <c r="LON165" s="641"/>
      <c r="LOO165" s="641"/>
      <c r="LOP165" s="642"/>
      <c r="LOQ165" s="641"/>
      <c r="LOR165" s="643"/>
      <c r="LOS165" s="374"/>
      <c r="LOT165" s="374"/>
      <c r="LOU165" s="644"/>
      <c r="LOV165" s="645"/>
      <c r="LOW165" s="376"/>
      <c r="LOX165" s="376"/>
      <c r="LOY165" s="376"/>
      <c r="LOZ165" s="376"/>
      <c r="LPA165" s="378"/>
      <c r="LPB165" s="646"/>
      <c r="LPC165" s="641"/>
      <c r="LPD165" s="641"/>
      <c r="LPE165" s="641"/>
      <c r="LPF165" s="642"/>
      <c r="LPG165" s="641"/>
      <c r="LPH165" s="643"/>
      <c r="LPI165" s="374"/>
      <c r="LPJ165" s="374"/>
      <c r="LPK165" s="644"/>
      <c r="LPL165" s="645"/>
      <c r="LPM165" s="376"/>
      <c r="LPN165" s="376"/>
      <c r="LPO165" s="376"/>
      <c r="LPP165" s="376"/>
      <c r="LPQ165" s="378"/>
      <c r="LPR165" s="646"/>
      <c r="LPS165" s="641"/>
      <c r="LPT165" s="641"/>
      <c r="LPU165" s="641"/>
      <c r="LPV165" s="642"/>
      <c r="LPW165" s="641"/>
      <c r="LPX165" s="643"/>
      <c r="LPY165" s="374"/>
      <c r="LPZ165" s="374"/>
      <c r="LQA165" s="644"/>
      <c r="LQB165" s="645"/>
      <c r="LQC165" s="376"/>
      <c r="LQD165" s="376"/>
      <c r="LQE165" s="376"/>
      <c r="LQF165" s="376"/>
      <c r="LQG165" s="378"/>
      <c r="LQH165" s="646"/>
      <c r="LQI165" s="641"/>
      <c r="LQJ165" s="641"/>
      <c r="LQK165" s="641"/>
      <c r="LQL165" s="642"/>
      <c r="LQM165" s="641"/>
      <c r="LQN165" s="643"/>
      <c r="LQO165" s="374"/>
      <c r="LQP165" s="374"/>
      <c r="LQQ165" s="644"/>
      <c r="LQR165" s="645"/>
      <c r="LQS165" s="376"/>
      <c r="LQT165" s="376"/>
      <c r="LQU165" s="376"/>
      <c r="LQV165" s="376"/>
      <c r="LQW165" s="378"/>
      <c r="LQX165" s="646"/>
      <c r="LQY165" s="641"/>
      <c r="LQZ165" s="641"/>
      <c r="LRA165" s="641"/>
      <c r="LRB165" s="642"/>
      <c r="LRC165" s="641"/>
      <c r="LRD165" s="643"/>
      <c r="LRE165" s="374"/>
      <c r="LRF165" s="374"/>
      <c r="LRG165" s="644"/>
      <c r="LRH165" s="645"/>
      <c r="LRI165" s="376"/>
      <c r="LRJ165" s="376"/>
      <c r="LRK165" s="376"/>
      <c r="LRL165" s="376"/>
      <c r="LRM165" s="378"/>
      <c r="LRN165" s="646"/>
      <c r="LRO165" s="641"/>
      <c r="LRP165" s="641"/>
      <c r="LRQ165" s="641"/>
      <c r="LRR165" s="642"/>
      <c r="LRS165" s="641"/>
      <c r="LRT165" s="643"/>
      <c r="LRU165" s="374"/>
      <c r="LRV165" s="374"/>
      <c r="LRW165" s="644"/>
      <c r="LRX165" s="645"/>
      <c r="LRY165" s="376"/>
      <c r="LRZ165" s="376"/>
      <c r="LSA165" s="376"/>
      <c r="LSB165" s="376"/>
      <c r="LSC165" s="378"/>
      <c r="LSD165" s="646"/>
      <c r="LSE165" s="641"/>
      <c r="LSF165" s="641"/>
      <c r="LSG165" s="641"/>
      <c r="LSH165" s="642"/>
      <c r="LSI165" s="641"/>
      <c r="LSJ165" s="643"/>
      <c r="LSK165" s="374"/>
      <c r="LSL165" s="374"/>
      <c r="LSM165" s="644"/>
      <c r="LSN165" s="645"/>
      <c r="LSO165" s="376"/>
      <c r="LSP165" s="376"/>
      <c r="LSQ165" s="376"/>
      <c r="LSR165" s="376"/>
      <c r="LSS165" s="378"/>
      <c r="LST165" s="646"/>
      <c r="LSU165" s="641"/>
      <c r="LSV165" s="641"/>
      <c r="LSW165" s="641"/>
      <c r="LSX165" s="642"/>
      <c r="LSY165" s="641"/>
      <c r="LSZ165" s="643"/>
      <c r="LTA165" s="374"/>
      <c r="LTB165" s="374"/>
      <c r="LTC165" s="644"/>
      <c r="LTD165" s="645"/>
      <c r="LTE165" s="376"/>
      <c r="LTF165" s="376"/>
      <c r="LTG165" s="376"/>
      <c r="LTH165" s="376"/>
      <c r="LTI165" s="378"/>
      <c r="LTJ165" s="646"/>
      <c r="LTK165" s="641"/>
      <c r="LTL165" s="641"/>
      <c r="LTM165" s="641"/>
      <c r="LTN165" s="642"/>
      <c r="LTO165" s="641"/>
      <c r="LTP165" s="643"/>
      <c r="LTQ165" s="374"/>
      <c r="LTR165" s="374"/>
      <c r="LTS165" s="644"/>
      <c r="LTT165" s="645"/>
      <c r="LTU165" s="376"/>
      <c r="LTV165" s="376"/>
      <c r="LTW165" s="376"/>
      <c r="LTX165" s="376"/>
      <c r="LTY165" s="378"/>
      <c r="LTZ165" s="646"/>
      <c r="LUA165" s="641"/>
      <c r="LUB165" s="641"/>
      <c r="LUC165" s="641"/>
      <c r="LUD165" s="642"/>
      <c r="LUE165" s="641"/>
      <c r="LUF165" s="643"/>
      <c r="LUG165" s="374"/>
      <c r="LUH165" s="374"/>
      <c r="LUI165" s="644"/>
      <c r="LUJ165" s="645"/>
      <c r="LUK165" s="376"/>
      <c r="LUL165" s="376"/>
      <c r="LUM165" s="376"/>
      <c r="LUN165" s="376"/>
      <c r="LUO165" s="378"/>
      <c r="LUP165" s="646"/>
      <c r="LUQ165" s="641"/>
      <c r="LUR165" s="641"/>
      <c r="LUS165" s="641"/>
      <c r="LUT165" s="642"/>
      <c r="LUU165" s="641"/>
      <c r="LUV165" s="643"/>
      <c r="LUW165" s="374"/>
      <c r="LUX165" s="374"/>
      <c r="LUY165" s="644"/>
      <c r="LUZ165" s="645"/>
      <c r="LVA165" s="376"/>
      <c r="LVB165" s="376"/>
      <c r="LVC165" s="376"/>
      <c r="LVD165" s="376"/>
      <c r="LVE165" s="378"/>
      <c r="LVF165" s="646"/>
      <c r="LVG165" s="641"/>
      <c r="LVH165" s="641"/>
      <c r="LVI165" s="641"/>
      <c r="LVJ165" s="642"/>
      <c r="LVK165" s="641"/>
      <c r="LVL165" s="643"/>
      <c r="LVM165" s="374"/>
      <c r="LVN165" s="374"/>
      <c r="LVO165" s="644"/>
      <c r="LVP165" s="645"/>
      <c r="LVQ165" s="376"/>
      <c r="LVR165" s="376"/>
      <c r="LVS165" s="376"/>
      <c r="LVT165" s="376"/>
      <c r="LVU165" s="378"/>
      <c r="LVV165" s="646"/>
      <c r="LVW165" s="641"/>
      <c r="LVX165" s="641"/>
      <c r="LVY165" s="641"/>
      <c r="LVZ165" s="642"/>
      <c r="LWA165" s="641"/>
      <c r="LWB165" s="643"/>
      <c r="LWC165" s="374"/>
      <c r="LWD165" s="374"/>
      <c r="LWE165" s="644"/>
      <c r="LWF165" s="645"/>
      <c r="LWG165" s="376"/>
      <c r="LWH165" s="376"/>
      <c r="LWI165" s="376"/>
      <c r="LWJ165" s="376"/>
      <c r="LWK165" s="378"/>
      <c r="LWL165" s="646"/>
      <c r="LWM165" s="641"/>
      <c r="LWN165" s="641"/>
      <c r="LWO165" s="641"/>
      <c r="LWP165" s="642"/>
      <c r="LWQ165" s="641"/>
      <c r="LWR165" s="643"/>
      <c r="LWS165" s="374"/>
      <c r="LWT165" s="374"/>
      <c r="LWU165" s="644"/>
      <c r="LWV165" s="645"/>
      <c r="LWW165" s="376"/>
      <c r="LWX165" s="376"/>
      <c r="LWY165" s="376"/>
      <c r="LWZ165" s="376"/>
      <c r="LXA165" s="378"/>
      <c r="LXB165" s="646"/>
      <c r="LXC165" s="641"/>
      <c r="LXD165" s="641"/>
      <c r="LXE165" s="641"/>
      <c r="LXF165" s="642"/>
      <c r="LXG165" s="641"/>
      <c r="LXH165" s="643"/>
      <c r="LXI165" s="374"/>
      <c r="LXJ165" s="374"/>
      <c r="LXK165" s="644"/>
      <c r="LXL165" s="645"/>
      <c r="LXM165" s="376"/>
      <c r="LXN165" s="376"/>
      <c r="LXO165" s="376"/>
      <c r="LXP165" s="376"/>
      <c r="LXQ165" s="378"/>
      <c r="LXR165" s="646"/>
      <c r="LXS165" s="641"/>
      <c r="LXT165" s="641"/>
      <c r="LXU165" s="641"/>
      <c r="LXV165" s="642"/>
      <c r="LXW165" s="641"/>
      <c r="LXX165" s="643"/>
      <c r="LXY165" s="374"/>
      <c r="LXZ165" s="374"/>
      <c r="LYA165" s="644"/>
      <c r="LYB165" s="645"/>
      <c r="LYC165" s="376"/>
      <c r="LYD165" s="376"/>
      <c r="LYE165" s="376"/>
      <c r="LYF165" s="376"/>
      <c r="LYG165" s="378"/>
      <c r="LYH165" s="646"/>
      <c r="LYI165" s="641"/>
      <c r="LYJ165" s="641"/>
      <c r="LYK165" s="641"/>
      <c r="LYL165" s="642"/>
      <c r="LYM165" s="641"/>
      <c r="LYN165" s="643"/>
      <c r="LYO165" s="374"/>
      <c r="LYP165" s="374"/>
      <c r="LYQ165" s="644"/>
      <c r="LYR165" s="645"/>
      <c r="LYS165" s="376"/>
      <c r="LYT165" s="376"/>
      <c r="LYU165" s="376"/>
      <c r="LYV165" s="376"/>
      <c r="LYW165" s="378"/>
      <c r="LYX165" s="646"/>
      <c r="LYY165" s="641"/>
      <c r="LYZ165" s="641"/>
      <c r="LZA165" s="641"/>
      <c r="LZB165" s="642"/>
      <c r="LZC165" s="641"/>
      <c r="LZD165" s="643"/>
      <c r="LZE165" s="374"/>
      <c r="LZF165" s="374"/>
      <c r="LZG165" s="644"/>
      <c r="LZH165" s="645"/>
      <c r="LZI165" s="376"/>
      <c r="LZJ165" s="376"/>
      <c r="LZK165" s="376"/>
      <c r="LZL165" s="376"/>
      <c r="LZM165" s="378"/>
      <c r="LZN165" s="646"/>
      <c r="LZO165" s="641"/>
      <c r="LZP165" s="641"/>
      <c r="LZQ165" s="641"/>
      <c r="LZR165" s="642"/>
      <c r="LZS165" s="641"/>
      <c r="LZT165" s="643"/>
      <c r="LZU165" s="374"/>
      <c r="LZV165" s="374"/>
      <c r="LZW165" s="644"/>
      <c r="LZX165" s="645"/>
      <c r="LZY165" s="376"/>
      <c r="LZZ165" s="376"/>
      <c r="MAA165" s="376"/>
      <c r="MAB165" s="376"/>
      <c r="MAC165" s="378"/>
      <c r="MAD165" s="646"/>
      <c r="MAE165" s="641"/>
      <c r="MAF165" s="641"/>
      <c r="MAG165" s="641"/>
      <c r="MAH165" s="642"/>
      <c r="MAI165" s="641"/>
      <c r="MAJ165" s="643"/>
      <c r="MAK165" s="374"/>
      <c r="MAL165" s="374"/>
      <c r="MAM165" s="644"/>
      <c r="MAN165" s="645"/>
      <c r="MAO165" s="376"/>
      <c r="MAP165" s="376"/>
      <c r="MAQ165" s="376"/>
      <c r="MAR165" s="376"/>
      <c r="MAS165" s="378"/>
      <c r="MAT165" s="646"/>
      <c r="MAU165" s="641"/>
      <c r="MAV165" s="641"/>
      <c r="MAW165" s="641"/>
      <c r="MAX165" s="642"/>
      <c r="MAY165" s="641"/>
      <c r="MAZ165" s="643"/>
      <c r="MBA165" s="374"/>
      <c r="MBB165" s="374"/>
      <c r="MBC165" s="644"/>
      <c r="MBD165" s="645"/>
      <c r="MBE165" s="376"/>
      <c r="MBF165" s="376"/>
      <c r="MBG165" s="376"/>
      <c r="MBH165" s="376"/>
      <c r="MBI165" s="378"/>
      <c r="MBJ165" s="646"/>
      <c r="MBK165" s="641"/>
      <c r="MBL165" s="641"/>
      <c r="MBM165" s="641"/>
      <c r="MBN165" s="642"/>
      <c r="MBO165" s="641"/>
      <c r="MBP165" s="643"/>
      <c r="MBQ165" s="374"/>
      <c r="MBR165" s="374"/>
      <c r="MBS165" s="644"/>
      <c r="MBT165" s="645"/>
      <c r="MBU165" s="376"/>
      <c r="MBV165" s="376"/>
      <c r="MBW165" s="376"/>
      <c r="MBX165" s="376"/>
      <c r="MBY165" s="378"/>
      <c r="MBZ165" s="646"/>
      <c r="MCA165" s="641"/>
      <c r="MCB165" s="641"/>
      <c r="MCC165" s="641"/>
      <c r="MCD165" s="642"/>
      <c r="MCE165" s="641"/>
      <c r="MCF165" s="643"/>
      <c r="MCG165" s="374"/>
      <c r="MCH165" s="374"/>
      <c r="MCI165" s="644"/>
      <c r="MCJ165" s="645"/>
      <c r="MCK165" s="376"/>
      <c r="MCL165" s="376"/>
      <c r="MCM165" s="376"/>
      <c r="MCN165" s="376"/>
      <c r="MCO165" s="378"/>
      <c r="MCP165" s="646"/>
      <c r="MCQ165" s="641"/>
      <c r="MCR165" s="641"/>
      <c r="MCS165" s="641"/>
      <c r="MCT165" s="642"/>
      <c r="MCU165" s="641"/>
      <c r="MCV165" s="643"/>
      <c r="MCW165" s="374"/>
      <c r="MCX165" s="374"/>
      <c r="MCY165" s="644"/>
      <c r="MCZ165" s="645"/>
      <c r="MDA165" s="376"/>
      <c r="MDB165" s="376"/>
      <c r="MDC165" s="376"/>
      <c r="MDD165" s="376"/>
      <c r="MDE165" s="378"/>
      <c r="MDF165" s="646"/>
      <c r="MDG165" s="641"/>
      <c r="MDH165" s="641"/>
      <c r="MDI165" s="641"/>
      <c r="MDJ165" s="642"/>
      <c r="MDK165" s="641"/>
      <c r="MDL165" s="643"/>
      <c r="MDM165" s="374"/>
      <c r="MDN165" s="374"/>
      <c r="MDO165" s="644"/>
      <c r="MDP165" s="645"/>
      <c r="MDQ165" s="376"/>
      <c r="MDR165" s="376"/>
      <c r="MDS165" s="376"/>
      <c r="MDT165" s="376"/>
      <c r="MDU165" s="378"/>
      <c r="MDV165" s="646"/>
      <c r="MDW165" s="641"/>
      <c r="MDX165" s="641"/>
      <c r="MDY165" s="641"/>
      <c r="MDZ165" s="642"/>
      <c r="MEA165" s="641"/>
      <c r="MEB165" s="643"/>
      <c r="MEC165" s="374"/>
      <c r="MED165" s="374"/>
      <c r="MEE165" s="644"/>
      <c r="MEF165" s="645"/>
      <c r="MEG165" s="376"/>
      <c r="MEH165" s="376"/>
      <c r="MEI165" s="376"/>
      <c r="MEJ165" s="376"/>
      <c r="MEK165" s="378"/>
      <c r="MEL165" s="646"/>
      <c r="MEM165" s="641"/>
      <c r="MEN165" s="641"/>
      <c r="MEO165" s="641"/>
      <c r="MEP165" s="642"/>
      <c r="MEQ165" s="641"/>
      <c r="MER165" s="643"/>
      <c r="MES165" s="374"/>
      <c r="MET165" s="374"/>
      <c r="MEU165" s="644"/>
      <c r="MEV165" s="645"/>
      <c r="MEW165" s="376"/>
      <c r="MEX165" s="376"/>
      <c r="MEY165" s="376"/>
      <c r="MEZ165" s="376"/>
      <c r="MFA165" s="378"/>
      <c r="MFB165" s="646"/>
      <c r="MFC165" s="641"/>
      <c r="MFD165" s="641"/>
      <c r="MFE165" s="641"/>
      <c r="MFF165" s="642"/>
      <c r="MFG165" s="641"/>
      <c r="MFH165" s="643"/>
      <c r="MFI165" s="374"/>
      <c r="MFJ165" s="374"/>
      <c r="MFK165" s="644"/>
      <c r="MFL165" s="645"/>
      <c r="MFM165" s="376"/>
      <c r="MFN165" s="376"/>
      <c r="MFO165" s="376"/>
      <c r="MFP165" s="376"/>
      <c r="MFQ165" s="378"/>
      <c r="MFR165" s="646"/>
      <c r="MFS165" s="641"/>
      <c r="MFT165" s="641"/>
      <c r="MFU165" s="641"/>
      <c r="MFV165" s="642"/>
      <c r="MFW165" s="641"/>
      <c r="MFX165" s="643"/>
      <c r="MFY165" s="374"/>
      <c r="MFZ165" s="374"/>
      <c r="MGA165" s="644"/>
      <c r="MGB165" s="645"/>
      <c r="MGC165" s="376"/>
      <c r="MGD165" s="376"/>
      <c r="MGE165" s="376"/>
      <c r="MGF165" s="376"/>
      <c r="MGG165" s="378"/>
      <c r="MGH165" s="646"/>
      <c r="MGI165" s="641"/>
      <c r="MGJ165" s="641"/>
      <c r="MGK165" s="641"/>
      <c r="MGL165" s="642"/>
      <c r="MGM165" s="641"/>
      <c r="MGN165" s="643"/>
      <c r="MGO165" s="374"/>
      <c r="MGP165" s="374"/>
      <c r="MGQ165" s="644"/>
      <c r="MGR165" s="645"/>
      <c r="MGS165" s="376"/>
      <c r="MGT165" s="376"/>
      <c r="MGU165" s="376"/>
      <c r="MGV165" s="376"/>
      <c r="MGW165" s="378"/>
      <c r="MGX165" s="646"/>
      <c r="MGY165" s="641"/>
      <c r="MGZ165" s="641"/>
      <c r="MHA165" s="641"/>
      <c r="MHB165" s="642"/>
      <c r="MHC165" s="641"/>
      <c r="MHD165" s="643"/>
      <c r="MHE165" s="374"/>
      <c r="MHF165" s="374"/>
      <c r="MHG165" s="644"/>
      <c r="MHH165" s="645"/>
      <c r="MHI165" s="376"/>
      <c r="MHJ165" s="376"/>
      <c r="MHK165" s="376"/>
      <c r="MHL165" s="376"/>
      <c r="MHM165" s="378"/>
      <c r="MHN165" s="646"/>
      <c r="MHO165" s="641"/>
      <c r="MHP165" s="641"/>
      <c r="MHQ165" s="641"/>
      <c r="MHR165" s="642"/>
      <c r="MHS165" s="641"/>
      <c r="MHT165" s="643"/>
      <c r="MHU165" s="374"/>
      <c r="MHV165" s="374"/>
      <c r="MHW165" s="644"/>
      <c r="MHX165" s="645"/>
      <c r="MHY165" s="376"/>
      <c r="MHZ165" s="376"/>
      <c r="MIA165" s="376"/>
      <c r="MIB165" s="376"/>
      <c r="MIC165" s="378"/>
      <c r="MID165" s="646"/>
      <c r="MIE165" s="641"/>
      <c r="MIF165" s="641"/>
      <c r="MIG165" s="641"/>
      <c r="MIH165" s="642"/>
      <c r="MII165" s="641"/>
      <c r="MIJ165" s="643"/>
      <c r="MIK165" s="374"/>
      <c r="MIL165" s="374"/>
      <c r="MIM165" s="644"/>
      <c r="MIN165" s="645"/>
      <c r="MIO165" s="376"/>
      <c r="MIP165" s="376"/>
      <c r="MIQ165" s="376"/>
      <c r="MIR165" s="376"/>
      <c r="MIS165" s="378"/>
      <c r="MIT165" s="646"/>
      <c r="MIU165" s="641"/>
      <c r="MIV165" s="641"/>
      <c r="MIW165" s="641"/>
      <c r="MIX165" s="642"/>
      <c r="MIY165" s="641"/>
      <c r="MIZ165" s="643"/>
      <c r="MJA165" s="374"/>
      <c r="MJB165" s="374"/>
      <c r="MJC165" s="644"/>
      <c r="MJD165" s="645"/>
      <c r="MJE165" s="376"/>
      <c r="MJF165" s="376"/>
      <c r="MJG165" s="376"/>
      <c r="MJH165" s="376"/>
      <c r="MJI165" s="378"/>
      <c r="MJJ165" s="646"/>
      <c r="MJK165" s="641"/>
      <c r="MJL165" s="641"/>
      <c r="MJM165" s="641"/>
      <c r="MJN165" s="642"/>
      <c r="MJO165" s="641"/>
      <c r="MJP165" s="643"/>
      <c r="MJQ165" s="374"/>
      <c r="MJR165" s="374"/>
      <c r="MJS165" s="644"/>
      <c r="MJT165" s="645"/>
      <c r="MJU165" s="376"/>
      <c r="MJV165" s="376"/>
      <c r="MJW165" s="376"/>
      <c r="MJX165" s="376"/>
      <c r="MJY165" s="378"/>
      <c r="MJZ165" s="646"/>
      <c r="MKA165" s="641"/>
      <c r="MKB165" s="641"/>
      <c r="MKC165" s="641"/>
      <c r="MKD165" s="642"/>
      <c r="MKE165" s="641"/>
      <c r="MKF165" s="643"/>
      <c r="MKG165" s="374"/>
      <c r="MKH165" s="374"/>
      <c r="MKI165" s="644"/>
      <c r="MKJ165" s="645"/>
      <c r="MKK165" s="376"/>
      <c r="MKL165" s="376"/>
      <c r="MKM165" s="376"/>
      <c r="MKN165" s="376"/>
      <c r="MKO165" s="378"/>
      <c r="MKP165" s="646"/>
      <c r="MKQ165" s="641"/>
      <c r="MKR165" s="641"/>
      <c r="MKS165" s="641"/>
      <c r="MKT165" s="642"/>
      <c r="MKU165" s="641"/>
      <c r="MKV165" s="643"/>
      <c r="MKW165" s="374"/>
      <c r="MKX165" s="374"/>
      <c r="MKY165" s="644"/>
      <c r="MKZ165" s="645"/>
      <c r="MLA165" s="376"/>
      <c r="MLB165" s="376"/>
      <c r="MLC165" s="376"/>
      <c r="MLD165" s="376"/>
      <c r="MLE165" s="378"/>
      <c r="MLF165" s="646"/>
      <c r="MLG165" s="641"/>
      <c r="MLH165" s="641"/>
      <c r="MLI165" s="641"/>
      <c r="MLJ165" s="642"/>
      <c r="MLK165" s="641"/>
      <c r="MLL165" s="643"/>
      <c r="MLM165" s="374"/>
      <c r="MLN165" s="374"/>
      <c r="MLO165" s="644"/>
      <c r="MLP165" s="645"/>
      <c r="MLQ165" s="376"/>
      <c r="MLR165" s="376"/>
      <c r="MLS165" s="376"/>
      <c r="MLT165" s="376"/>
      <c r="MLU165" s="378"/>
      <c r="MLV165" s="646"/>
      <c r="MLW165" s="641"/>
      <c r="MLX165" s="641"/>
      <c r="MLY165" s="641"/>
      <c r="MLZ165" s="642"/>
      <c r="MMA165" s="641"/>
      <c r="MMB165" s="643"/>
      <c r="MMC165" s="374"/>
      <c r="MMD165" s="374"/>
      <c r="MME165" s="644"/>
      <c r="MMF165" s="645"/>
      <c r="MMG165" s="376"/>
      <c r="MMH165" s="376"/>
      <c r="MMI165" s="376"/>
      <c r="MMJ165" s="376"/>
      <c r="MMK165" s="378"/>
      <c r="MML165" s="646"/>
      <c r="MMM165" s="641"/>
      <c r="MMN165" s="641"/>
      <c r="MMO165" s="641"/>
      <c r="MMP165" s="642"/>
      <c r="MMQ165" s="641"/>
      <c r="MMR165" s="643"/>
      <c r="MMS165" s="374"/>
      <c r="MMT165" s="374"/>
      <c r="MMU165" s="644"/>
      <c r="MMV165" s="645"/>
      <c r="MMW165" s="376"/>
      <c r="MMX165" s="376"/>
      <c r="MMY165" s="376"/>
      <c r="MMZ165" s="376"/>
      <c r="MNA165" s="378"/>
      <c r="MNB165" s="646"/>
      <c r="MNC165" s="641"/>
      <c r="MND165" s="641"/>
      <c r="MNE165" s="641"/>
      <c r="MNF165" s="642"/>
      <c r="MNG165" s="641"/>
      <c r="MNH165" s="643"/>
      <c r="MNI165" s="374"/>
      <c r="MNJ165" s="374"/>
      <c r="MNK165" s="644"/>
      <c r="MNL165" s="645"/>
      <c r="MNM165" s="376"/>
      <c r="MNN165" s="376"/>
      <c r="MNO165" s="376"/>
      <c r="MNP165" s="376"/>
      <c r="MNQ165" s="378"/>
      <c r="MNR165" s="646"/>
      <c r="MNS165" s="641"/>
      <c r="MNT165" s="641"/>
      <c r="MNU165" s="641"/>
      <c r="MNV165" s="642"/>
      <c r="MNW165" s="641"/>
      <c r="MNX165" s="643"/>
      <c r="MNY165" s="374"/>
      <c r="MNZ165" s="374"/>
      <c r="MOA165" s="644"/>
      <c r="MOB165" s="645"/>
      <c r="MOC165" s="376"/>
      <c r="MOD165" s="376"/>
      <c r="MOE165" s="376"/>
      <c r="MOF165" s="376"/>
      <c r="MOG165" s="378"/>
      <c r="MOH165" s="646"/>
      <c r="MOI165" s="641"/>
      <c r="MOJ165" s="641"/>
      <c r="MOK165" s="641"/>
      <c r="MOL165" s="642"/>
      <c r="MOM165" s="641"/>
      <c r="MON165" s="643"/>
      <c r="MOO165" s="374"/>
      <c r="MOP165" s="374"/>
      <c r="MOQ165" s="644"/>
      <c r="MOR165" s="645"/>
      <c r="MOS165" s="376"/>
      <c r="MOT165" s="376"/>
      <c r="MOU165" s="376"/>
      <c r="MOV165" s="376"/>
      <c r="MOW165" s="378"/>
      <c r="MOX165" s="646"/>
      <c r="MOY165" s="641"/>
      <c r="MOZ165" s="641"/>
      <c r="MPA165" s="641"/>
      <c r="MPB165" s="642"/>
      <c r="MPC165" s="641"/>
      <c r="MPD165" s="643"/>
      <c r="MPE165" s="374"/>
      <c r="MPF165" s="374"/>
      <c r="MPG165" s="644"/>
      <c r="MPH165" s="645"/>
      <c r="MPI165" s="376"/>
      <c r="MPJ165" s="376"/>
      <c r="MPK165" s="376"/>
      <c r="MPL165" s="376"/>
      <c r="MPM165" s="378"/>
      <c r="MPN165" s="646"/>
      <c r="MPO165" s="641"/>
      <c r="MPP165" s="641"/>
      <c r="MPQ165" s="641"/>
      <c r="MPR165" s="642"/>
      <c r="MPS165" s="641"/>
      <c r="MPT165" s="643"/>
      <c r="MPU165" s="374"/>
      <c r="MPV165" s="374"/>
      <c r="MPW165" s="644"/>
      <c r="MPX165" s="645"/>
      <c r="MPY165" s="376"/>
      <c r="MPZ165" s="376"/>
      <c r="MQA165" s="376"/>
      <c r="MQB165" s="376"/>
      <c r="MQC165" s="378"/>
      <c r="MQD165" s="646"/>
      <c r="MQE165" s="641"/>
      <c r="MQF165" s="641"/>
      <c r="MQG165" s="641"/>
      <c r="MQH165" s="642"/>
      <c r="MQI165" s="641"/>
      <c r="MQJ165" s="643"/>
      <c r="MQK165" s="374"/>
      <c r="MQL165" s="374"/>
      <c r="MQM165" s="644"/>
      <c r="MQN165" s="645"/>
      <c r="MQO165" s="376"/>
      <c r="MQP165" s="376"/>
      <c r="MQQ165" s="376"/>
      <c r="MQR165" s="376"/>
      <c r="MQS165" s="378"/>
      <c r="MQT165" s="646"/>
      <c r="MQU165" s="641"/>
      <c r="MQV165" s="641"/>
      <c r="MQW165" s="641"/>
      <c r="MQX165" s="642"/>
      <c r="MQY165" s="641"/>
      <c r="MQZ165" s="643"/>
      <c r="MRA165" s="374"/>
      <c r="MRB165" s="374"/>
      <c r="MRC165" s="644"/>
      <c r="MRD165" s="645"/>
      <c r="MRE165" s="376"/>
      <c r="MRF165" s="376"/>
      <c r="MRG165" s="376"/>
      <c r="MRH165" s="376"/>
      <c r="MRI165" s="378"/>
      <c r="MRJ165" s="646"/>
      <c r="MRK165" s="641"/>
      <c r="MRL165" s="641"/>
      <c r="MRM165" s="641"/>
      <c r="MRN165" s="642"/>
      <c r="MRO165" s="641"/>
      <c r="MRP165" s="643"/>
      <c r="MRQ165" s="374"/>
      <c r="MRR165" s="374"/>
      <c r="MRS165" s="644"/>
      <c r="MRT165" s="645"/>
      <c r="MRU165" s="376"/>
      <c r="MRV165" s="376"/>
      <c r="MRW165" s="376"/>
      <c r="MRX165" s="376"/>
      <c r="MRY165" s="378"/>
      <c r="MRZ165" s="646"/>
      <c r="MSA165" s="641"/>
      <c r="MSB165" s="641"/>
      <c r="MSC165" s="641"/>
      <c r="MSD165" s="642"/>
      <c r="MSE165" s="641"/>
      <c r="MSF165" s="643"/>
      <c r="MSG165" s="374"/>
      <c r="MSH165" s="374"/>
      <c r="MSI165" s="644"/>
      <c r="MSJ165" s="645"/>
      <c r="MSK165" s="376"/>
      <c r="MSL165" s="376"/>
      <c r="MSM165" s="376"/>
      <c r="MSN165" s="376"/>
      <c r="MSO165" s="378"/>
      <c r="MSP165" s="646"/>
      <c r="MSQ165" s="641"/>
      <c r="MSR165" s="641"/>
      <c r="MSS165" s="641"/>
      <c r="MST165" s="642"/>
      <c r="MSU165" s="641"/>
      <c r="MSV165" s="643"/>
      <c r="MSW165" s="374"/>
      <c r="MSX165" s="374"/>
      <c r="MSY165" s="644"/>
      <c r="MSZ165" s="645"/>
      <c r="MTA165" s="376"/>
      <c r="MTB165" s="376"/>
      <c r="MTC165" s="376"/>
      <c r="MTD165" s="376"/>
      <c r="MTE165" s="378"/>
      <c r="MTF165" s="646"/>
      <c r="MTG165" s="641"/>
      <c r="MTH165" s="641"/>
      <c r="MTI165" s="641"/>
      <c r="MTJ165" s="642"/>
      <c r="MTK165" s="641"/>
      <c r="MTL165" s="643"/>
      <c r="MTM165" s="374"/>
      <c r="MTN165" s="374"/>
      <c r="MTO165" s="644"/>
      <c r="MTP165" s="645"/>
      <c r="MTQ165" s="376"/>
      <c r="MTR165" s="376"/>
      <c r="MTS165" s="376"/>
      <c r="MTT165" s="376"/>
      <c r="MTU165" s="378"/>
      <c r="MTV165" s="646"/>
      <c r="MTW165" s="641"/>
      <c r="MTX165" s="641"/>
      <c r="MTY165" s="641"/>
      <c r="MTZ165" s="642"/>
      <c r="MUA165" s="641"/>
      <c r="MUB165" s="643"/>
      <c r="MUC165" s="374"/>
      <c r="MUD165" s="374"/>
      <c r="MUE165" s="644"/>
      <c r="MUF165" s="645"/>
      <c r="MUG165" s="376"/>
      <c r="MUH165" s="376"/>
      <c r="MUI165" s="376"/>
      <c r="MUJ165" s="376"/>
      <c r="MUK165" s="378"/>
      <c r="MUL165" s="646"/>
      <c r="MUM165" s="641"/>
      <c r="MUN165" s="641"/>
      <c r="MUO165" s="641"/>
      <c r="MUP165" s="642"/>
      <c r="MUQ165" s="641"/>
      <c r="MUR165" s="643"/>
      <c r="MUS165" s="374"/>
      <c r="MUT165" s="374"/>
      <c r="MUU165" s="644"/>
      <c r="MUV165" s="645"/>
      <c r="MUW165" s="376"/>
      <c r="MUX165" s="376"/>
      <c r="MUY165" s="376"/>
      <c r="MUZ165" s="376"/>
      <c r="MVA165" s="378"/>
      <c r="MVB165" s="646"/>
      <c r="MVC165" s="641"/>
      <c r="MVD165" s="641"/>
      <c r="MVE165" s="641"/>
      <c r="MVF165" s="642"/>
      <c r="MVG165" s="641"/>
      <c r="MVH165" s="643"/>
      <c r="MVI165" s="374"/>
      <c r="MVJ165" s="374"/>
      <c r="MVK165" s="644"/>
      <c r="MVL165" s="645"/>
      <c r="MVM165" s="376"/>
      <c r="MVN165" s="376"/>
      <c r="MVO165" s="376"/>
      <c r="MVP165" s="376"/>
      <c r="MVQ165" s="378"/>
      <c r="MVR165" s="646"/>
      <c r="MVS165" s="641"/>
      <c r="MVT165" s="641"/>
      <c r="MVU165" s="641"/>
      <c r="MVV165" s="642"/>
      <c r="MVW165" s="641"/>
      <c r="MVX165" s="643"/>
      <c r="MVY165" s="374"/>
      <c r="MVZ165" s="374"/>
      <c r="MWA165" s="644"/>
      <c r="MWB165" s="645"/>
      <c r="MWC165" s="376"/>
      <c r="MWD165" s="376"/>
      <c r="MWE165" s="376"/>
      <c r="MWF165" s="376"/>
      <c r="MWG165" s="378"/>
      <c r="MWH165" s="646"/>
      <c r="MWI165" s="641"/>
      <c r="MWJ165" s="641"/>
      <c r="MWK165" s="641"/>
      <c r="MWL165" s="642"/>
      <c r="MWM165" s="641"/>
      <c r="MWN165" s="643"/>
      <c r="MWO165" s="374"/>
      <c r="MWP165" s="374"/>
      <c r="MWQ165" s="644"/>
      <c r="MWR165" s="645"/>
      <c r="MWS165" s="376"/>
      <c r="MWT165" s="376"/>
      <c r="MWU165" s="376"/>
      <c r="MWV165" s="376"/>
      <c r="MWW165" s="378"/>
      <c r="MWX165" s="646"/>
      <c r="MWY165" s="641"/>
      <c r="MWZ165" s="641"/>
      <c r="MXA165" s="641"/>
      <c r="MXB165" s="642"/>
      <c r="MXC165" s="641"/>
      <c r="MXD165" s="643"/>
      <c r="MXE165" s="374"/>
      <c r="MXF165" s="374"/>
      <c r="MXG165" s="644"/>
      <c r="MXH165" s="645"/>
      <c r="MXI165" s="376"/>
      <c r="MXJ165" s="376"/>
      <c r="MXK165" s="376"/>
      <c r="MXL165" s="376"/>
      <c r="MXM165" s="378"/>
      <c r="MXN165" s="646"/>
      <c r="MXO165" s="641"/>
      <c r="MXP165" s="641"/>
      <c r="MXQ165" s="641"/>
      <c r="MXR165" s="642"/>
      <c r="MXS165" s="641"/>
      <c r="MXT165" s="643"/>
      <c r="MXU165" s="374"/>
      <c r="MXV165" s="374"/>
      <c r="MXW165" s="644"/>
      <c r="MXX165" s="645"/>
      <c r="MXY165" s="376"/>
      <c r="MXZ165" s="376"/>
      <c r="MYA165" s="376"/>
      <c r="MYB165" s="376"/>
      <c r="MYC165" s="378"/>
      <c r="MYD165" s="646"/>
      <c r="MYE165" s="641"/>
      <c r="MYF165" s="641"/>
      <c r="MYG165" s="641"/>
      <c r="MYH165" s="642"/>
      <c r="MYI165" s="641"/>
      <c r="MYJ165" s="643"/>
      <c r="MYK165" s="374"/>
      <c r="MYL165" s="374"/>
      <c r="MYM165" s="644"/>
      <c r="MYN165" s="645"/>
      <c r="MYO165" s="376"/>
      <c r="MYP165" s="376"/>
      <c r="MYQ165" s="376"/>
      <c r="MYR165" s="376"/>
      <c r="MYS165" s="378"/>
      <c r="MYT165" s="646"/>
      <c r="MYU165" s="641"/>
      <c r="MYV165" s="641"/>
      <c r="MYW165" s="641"/>
      <c r="MYX165" s="642"/>
      <c r="MYY165" s="641"/>
      <c r="MYZ165" s="643"/>
      <c r="MZA165" s="374"/>
      <c r="MZB165" s="374"/>
      <c r="MZC165" s="644"/>
      <c r="MZD165" s="645"/>
      <c r="MZE165" s="376"/>
      <c r="MZF165" s="376"/>
      <c r="MZG165" s="376"/>
      <c r="MZH165" s="376"/>
      <c r="MZI165" s="378"/>
      <c r="MZJ165" s="646"/>
      <c r="MZK165" s="641"/>
      <c r="MZL165" s="641"/>
      <c r="MZM165" s="641"/>
      <c r="MZN165" s="642"/>
      <c r="MZO165" s="641"/>
      <c r="MZP165" s="643"/>
      <c r="MZQ165" s="374"/>
      <c r="MZR165" s="374"/>
      <c r="MZS165" s="644"/>
      <c r="MZT165" s="645"/>
      <c r="MZU165" s="376"/>
      <c r="MZV165" s="376"/>
      <c r="MZW165" s="376"/>
      <c r="MZX165" s="376"/>
      <c r="MZY165" s="378"/>
      <c r="MZZ165" s="646"/>
      <c r="NAA165" s="641"/>
      <c r="NAB165" s="641"/>
      <c r="NAC165" s="641"/>
      <c r="NAD165" s="642"/>
      <c r="NAE165" s="641"/>
      <c r="NAF165" s="643"/>
      <c r="NAG165" s="374"/>
      <c r="NAH165" s="374"/>
      <c r="NAI165" s="644"/>
      <c r="NAJ165" s="645"/>
      <c r="NAK165" s="376"/>
      <c r="NAL165" s="376"/>
      <c r="NAM165" s="376"/>
      <c r="NAN165" s="376"/>
      <c r="NAO165" s="378"/>
      <c r="NAP165" s="646"/>
      <c r="NAQ165" s="641"/>
      <c r="NAR165" s="641"/>
      <c r="NAS165" s="641"/>
      <c r="NAT165" s="642"/>
      <c r="NAU165" s="641"/>
      <c r="NAV165" s="643"/>
      <c r="NAW165" s="374"/>
      <c r="NAX165" s="374"/>
      <c r="NAY165" s="644"/>
      <c r="NAZ165" s="645"/>
      <c r="NBA165" s="376"/>
      <c r="NBB165" s="376"/>
      <c r="NBC165" s="376"/>
      <c r="NBD165" s="376"/>
      <c r="NBE165" s="378"/>
      <c r="NBF165" s="646"/>
      <c r="NBG165" s="641"/>
      <c r="NBH165" s="641"/>
      <c r="NBI165" s="641"/>
      <c r="NBJ165" s="642"/>
      <c r="NBK165" s="641"/>
      <c r="NBL165" s="643"/>
      <c r="NBM165" s="374"/>
      <c r="NBN165" s="374"/>
      <c r="NBO165" s="644"/>
      <c r="NBP165" s="645"/>
      <c r="NBQ165" s="376"/>
      <c r="NBR165" s="376"/>
      <c r="NBS165" s="376"/>
      <c r="NBT165" s="376"/>
      <c r="NBU165" s="378"/>
      <c r="NBV165" s="646"/>
      <c r="NBW165" s="641"/>
      <c r="NBX165" s="641"/>
      <c r="NBY165" s="641"/>
      <c r="NBZ165" s="642"/>
      <c r="NCA165" s="641"/>
      <c r="NCB165" s="643"/>
      <c r="NCC165" s="374"/>
      <c r="NCD165" s="374"/>
      <c r="NCE165" s="644"/>
      <c r="NCF165" s="645"/>
      <c r="NCG165" s="376"/>
      <c r="NCH165" s="376"/>
      <c r="NCI165" s="376"/>
      <c r="NCJ165" s="376"/>
      <c r="NCK165" s="378"/>
      <c r="NCL165" s="646"/>
      <c r="NCM165" s="641"/>
      <c r="NCN165" s="641"/>
      <c r="NCO165" s="641"/>
      <c r="NCP165" s="642"/>
      <c r="NCQ165" s="641"/>
      <c r="NCR165" s="643"/>
      <c r="NCS165" s="374"/>
      <c r="NCT165" s="374"/>
      <c r="NCU165" s="644"/>
      <c r="NCV165" s="645"/>
      <c r="NCW165" s="376"/>
      <c r="NCX165" s="376"/>
      <c r="NCY165" s="376"/>
      <c r="NCZ165" s="376"/>
      <c r="NDA165" s="378"/>
      <c r="NDB165" s="646"/>
      <c r="NDC165" s="641"/>
      <c r="NDD165" s="641"/>
      <c r="NDE165" s="641"/>
      <c r="NDF165" s="642"/>
      <c r="NDG165" s="641"/>
      <c r="NDH165" s="643"/>
      <c r="NDI165" s="374"/>
      <c r="NDJ165" s="374"/>
      <c r="NDK165" s="644"/>
      <c r="NDL165" s="645"/>
      <c r="NDM165" s="376"/>
      <c r="NDN165" s="376"/>
      <c r="NDO165" s="376"/>
      <c r="NDP165" s="376"/>
      <c r="NDQ165" s="378"/>
      <c r="NDR165" s="646"/>
      <c r="NDS165" s="641"/>
      <c r="NDT165" s="641"/>
      <c r="NDU165" s="641"/>
      <c r="NDV165" s="642"/>
      <c r="NDW165" s="641"/>
      <c r="NDX165" s="643"/>
      <c r="NDY165" s="374"/>
      <c r="NDZ165" s="374"/>
      <c r="NEA165" s="644"/>
      <c r="NEB165" s="645"/>
      <c r="NEC165" s="376"/>
      <c r="NED165" s="376"/>
      <c r="NEE165" s="376"/>
      <c r="NEF165" s="376"/>
      <c r="NEG165" s="378"/>
      <c r="NEH165" s="646"/>
      <c r="NEI165" s="641"/>
      <c r="NEJ165" s="641"/>
      <c r="NEK165" s="641"/>
      <c r="NEL165" s="642"/>
      <c r="NEM165" s="641"/>
      <c r="NEN165" s="643"/>
      <c r="NEO165" s="374"/>
      <c r="NEP165" s="374"/>
      <c r="NEQ165" s="644"/>
      <c r="NER165" s="645"/>
      <c r="NES165" s="376"/>
      <c r="NET165" s="376"/>
      <c r="NEU165" s="376"/>
      <c r="NEV165" s="376"/>
      <c r="NEW165" s="378"/>
      <c r="NEX165" s="646"/>
      <c r="NEY165" s="641"/>
      <c r="NEZ165" s="641"/>
      <c r="NFA165" s="641"/>
      <c r="NFB165" s="642"/>
      <c r="NFC165" s="641"/>
      <c r="NFD165" s="643"/>
      <c r="NFE165" s="374"/>
      <c r="NFF165" s="374"/>
      <c r="NFG165" s="644"/>
      <c r="NFH165" s="645"/>
      <c r="NFI165" s="376"/>
      <c r="NFJ165" s="376"/>
      <c r="NFK165" s="376"/>
      <c r="NFL165" s="376"/>
      <c r="NFM165" s="378"/>
      <c r="NFN165" s="646"/>
      <c r="NFO165" s="641"/>
      <c r="NFP165" s="641"/>
      <c r="NFQ165" s="641"/>
      <c r="NFR165" s="642"/>
      <c r="NFS165" s="641"/>
      <c r="NFT165" s="643"/>
      <c r="NFU165" s="374"/>
      <c r="NFV165" s="374"/>
      <c r="NFW165" s="644"/>
      <c r="NFX165" s="645"/>
      <c r="NFY165" s="376"/>
      <c r="NFZ165" s="376"/>
      <c r="NGA165" s="376"/>
      <c r="NGB165" s="376"/>
      <c r="NGC165" s="378"/>
      <c r="NGD165" s="646"/>
      <c r="NGE165" s="641"/>
      <c r="NGF165" s="641"/>
      <c r="NGG165" s="641"/>
      <c r="NGH165" s="642"/>
      <c r="NGI165" s="641"/>
      <c r="NGJ165" s="643"/>
      <c r="NGK165" s="374"/>
      <c r="NGL165" s="374"/>
      <c r="NGM165" s="644"/>
      <c r="NGN165" s="645"/>
      <c r="NGO165" s="376"/>
      <c r="NGP165" s="376"/>
      <c r="NGQ165" s="376"/>
      <c r="NGR165" s="376"/>
      <c r="NGS165" s="378"/>
      <c r="NGT165" s="646"/>
      <c r="NGU165" s="641"/>
      <c r="NGV165" s="641"/>
      <c r="NGW165" s="641"/>
      <c r="NGX165" s="642"/>
      <c r="NGY165" s="641"/>
      <c r="NGZ165" s="643"/>
      <c r="NHA165" s="374"/>
      <c r="NHB165" s="374"/>
      <c r="NHC165" s="644"/>
      <c r="NHD165" s="645"/>
      <c r="NHE165" s="376"/>
      <c r="NHF165" s="376"/>
      <c r="NHG165" s="376"/>
      <c r="NHH165" s="376"/>
      <c r="NHI165" s="378"/>
      <c r="NHJ165" s="646"/>
      <c r="NHK165" s="641"/>
      <c r="NHL165" s="641"/>
      <c r="NHM165" s="641"/>
      <c r="NHN165" s="642"/>
      <c r="NHO165" s="641"/>
      <c r="NHP165" s="643"/>
      <c r="NHQ165" s="374"/>
      <c r="NHR165" s="374"/>
      <c r="NHS165" s="644"/>
      <c r="NHT165" s="645"/>
      <c r="NHU165" s="376"/>
      <c r="NHV165" s="376"/>
      <c r="NHW165" s="376"/>
      <c r="NHX165" s="376"/>
      <c r="NHY165" s="378"/>
      <c r="NHZ165" s="646"/>
      <c r="NIA165" s="641"/>
      <c r="NIB165" s="641"/>
      <c r="NIC165" s="641"/>
      <c r="NID165" s="642"/>
      <c r="NIE165" s="641"/>
      <c r="NIF165" s="643"/>
      <c r="NIG165" s="374"/>
      <c r="NIH165" s="374"/>
      <c r="NII165" s="644"/>
      <c r="NIJ165" s="645"/>
      <c r="NIK165" s="376"/>
      <c r="NIL165" s="376"/>
      <c r="NIM165" s="376"/>
      <c r="NIN165" s="376"/>
      <c r="NIO165" s="378"/>
      <c r="NIP165" s="646"/>
      <c r="NIQ165" s="641"/>
      <c r="NIR165" s="641"/>
      <c r="NIS165" s="641"/>
      <c r="NIT165" s="642"/>
      <c r="NIU165" s="641"/>
      <c r="NIV165" s="643"/>
      <c r="NIW165" s="374"/>
      <c r="NIX165" s="374"/>
      <c r="NIY165" s="644"/>
      <c r="NIZ165" s="645"/>
      <c r="NJA165" s="376"/>
      <c r="NJB165" s="376"/>
      <c r="NJC165" s="376"/>
      <c r="NJD165" s="376"/>
      <c r="NJE165" s="378"/>
      <c r="NJF165" s="646"/>
      <c r="NJG165" s="641"/>
      <c r="NJH165" s="641"/>
      <c r="NJI165" s="641"/>
      <c r="NJJ165" s="642"/>
      <c r="NJK165" s="641"/>
      <c r="NJL165" s="643"/>
      <c r="NJM165" s="374"/>
      <c r="NJN165" s="374"/>
      <c r="NJO165" s="644"/>
      <c r="NJP165" s="645"/>
      <c r="NJQ165" s="376"/>
      <c r="NJR165" s="376"/>
      <c r="NJS165" s="376"/>
      <c r="NJT165" s="376"/>
      <c r="NJU165" s="378"/>
      <c r="NJV165" s="646"/>
      <c r="NJW165" s="641"/>
      <c r="NJX165" s="641"/>
      <c r="NJY165" s="641"/>
      <c r="NJZ165" s="642"/>
      <c r="NKA165" s="641"/>
      <c r="NKB165" s="643"/>
      <c r="NKC165" s="374"/>
      <c r="NKD165" s="374"/>
      <c r="NKE165" s="644"/>
      <c r="NKF165" s="645"/>
      <c r="NKG165" s="376"/>
      <c r="NKH165" s="376"/>
      <c r="NKI165" s="376"/>
      <c r="NKJ165" s="376"/>
      <c r="NKK165" s="378"/>
      <c r="NKL165" s="646"/>
      <c r="NKM165" s="641"/>
      <c r="NKN165" s="641"/>
      <c r="NKO165" s="641"/>
      <c r="NKP165" s="642"/>
      <c r="NKQ165" s="641"/>
      <c r="NKR165" s="643"/>
      <c r="NKS165" s="374"/>
      <c r="NKT165" s="374"/>
      <c r="NKU165" s="644"/>
      <c r="NKV165" s="645"/>
      <c r="NKW165" s="376"/>
      <c r="NKX165" s="376"/>
      <c r="NKY165" s="376"/>
      <c r="NKZ165" s="376"/>
      <c r="NLA165" s="378"/>
      <c r="NLB165" s="646"/>
      <c r="NLC165" s="641"/>
      <c r="NLD165" s="641"/>
      <c r="NLE165" s="641"/>
      <c r="NLF165" s="642"/>
      <c r="NLG165" s="641"/>
      <c r="NLH165" s="643"/>
      <c r="NLI165" s="374"/>
      <c r="NLJ165" s="374"/>
      <c r="NLK165" s="644"/>
      <c r="NLL165" s="645"/>
      <c r="NLM165" s="376"/>
      <c r="NLN165" s="376"/>
      <c r="NLO165" s="376"/>
      <c r="NLP165" s="376"/>
      <c r="NLQ165" s="378"/>
      <c r="NLR165" s="646"/>
      <c r="NLS165" s="641"/>
      <c r="NLT165" s="641"/>
      <c r="NLU165" s="641"/>
      <c r="NLV165" s="642"/>
      <c r="NLW165" s="641"/>
      <c r="NLX165" s="643"/>
      <c r="NLY165" s="374"/>
      <c r="NLZ165" s="374"/>
      <c r="NMA165" s="644"/>
      <c r="NMB165" s="645"/>
      <c r="NMC165" s="376"/>
      <c r="NMD165" s="376"/>
      <c r="NME165" s="376"/>
      <c r="NMF165" s="376"/>
      <c r="NMG165" s="378"/>
      <c r="NMH165" s="646"/>
      <c r="NMI165" s="641"/>
      <c r="NMJ165" s="641"/>
      <c r="NMK165" s="641"/>
      <c r="NML165" s="642"/>
      <c r="NMM165" s="641"/>
      <c r="NMN165" s="643"/>
      <c r="NMO165" s="374"/>
      <c r="NMP165" s="374"/>
      <c r="NMQ165" s="644"/>
      <c r="NMR165" s="645"/>
      <c r="NMS165" s="376"/>
      <c r="NMT165" s="376"/>
      <c r="NMU165" s="376"/>
      <c r="NMV165" s="376"/>
      <c r="NMW165" s="378"/>
      <c r="NMX165" s="646"/>
      <c r="NMY165" s="641"/>
      <c r="NMZ165" s="641"/>
      <c r="NNA165" s="641"/>
      <c r="NNB165" s="642"/>
      <c r="NNC165" s="641"/>
      <c r="NND165" s="643"/>
      <c r="NNE165" s="374"/>
      <c r="NNF165" s="374"/>
      <c r="NNG165" s="644"/>
      <c r="NNH165" s="645"/>
      <c r="NNI165" s="376"/>
      <c r="NNJ165" s="376"/>
      <c r="NNK165" s="376"/>
      <c r="NNL165" s="376"/>
      <c r="NNM165" s="378"/>
      <c r="NNN165" s="646"/>
      <c r="NNO165" s="641"/>
      <c r="NNP165" s="641"/>
      <c r="NNQ165" s="641"/>
      <c r="NNR165" s="642"/>
      <c r="NNS165" s="641"/>
      <c r="NNT165" s="643"/>
      <c r="NNU165" s="374"/>
      <c r="NNV165" s="374"/>
      <c r="NNW165" s="644"/>
      <c r="NNX165" s="645"/>
      <c r="NNY165" s="376"/>
      <c r="NNZ165" s="376"/>
      <c r="NOA165" s="376"/>
      <c r="NOB165" s="376"/>
      <c r="NOC165" s="378"/>
      <c r="NOD165" s="646"/>
      <c r="NOE165" s="641"/>
      <c r="NOF165" s="641"/>
      <c r="NOG165" s="641"/>
      <c r="NOH165" s="642"/>
      <c r="NOI165" s="641"/>
      <c r="NOJ165" s="643"/>
      <c r="NOK165" s="374"/>
      <c r="NOL165" s="374"/>
      <c r="NOM165" s="644"/>
      <c r="NON165" s="645"/>
      <c r="NOO165" s="376"/>
      <c r="NOP165" s="376"/>
      <c r="NOQ165" s="376"/>
      <c r="NOR165" s="376"/>
      <c r="NOS165" s="378"/>
      <c r="NOT165" s="646"/>
      <c r="NOU165" s="641"/>
      <c r="NOV165" s="641"/>
      <c r="NOW165" s="641"/>
      <c r="NOX165" s="642"/>
      <c r="NOY165" s="641"/>
      <c r="NOZ165" s="643"/>
      <c r="NPA165" s="374"/>
      <c r="NPB165" s="374"/>
      <c r="NPC165" s="644"/>
      <c r="NPD165" s="645"/>
      <c r="NPE165" s="376"/>
      <c r="NPF165" s="376"/>
      <c r="NPG165" s="376"/>
      <c r="NPH165" s="376"/>
      <c r="NPI165" s="378"/>
      <c r="NPJ165" s="646"/>
      <c r="NPK165" s="641"/>
      <c r="NPL165" s="641"/>
      <c r="NPM165" s="641"/>
      <c r="NPN165" s="642"/>
      <c r="NPO165" s="641"/>
      <c r="NPP165" s="643"/>
      <c r="NPQ165" s="374"/>
      <c r="NPR165" s="374"/>
      <c r="NPS165" s="644"/>
      <c r="NPT165" s="645"/>
      <c r="NPU165" s="376"/>
      <c r="NPV165" s="376"/>
      <c r="NPW165" s="376"/>
      <c r="NPX165" s="376"/>
      <c r="NPY165" s="378"/>
      <c r="NPZ165" s="646"/>
      <c r="NQA165" s="641"/>
      <c r="NQB165" s="641"/>
      <c r="NQC165" s="641"/>
      <c r="NQD165" s="642"/>
      <c r="NQE165" s="641"/>
      <c r="NQF165" s="643"/>
      <c r="NQG165" s="374"/>
      <c r="NQH165" s="374"/>
      <c r="NQI165" s="644"/>
      <c r="NQJ165" s="645"/>
      <c r="NQK165" s="376"/>
      <c r="NQL165" s="376"/>
      <c r="NQM165" s="376"/>
      <c r="NQN165" s="376"/>
      <c r="NQO165" s="378"/>
      <c r="NQP165" s="646"/>
      <c r="NQQ165" s="641"/>
      <c r="NQR165" s="641"/>
      <c r="NQS165" s="641"/>
      <c r="NQT165" s="642"/>
      <c r="NQU165" s="641"/>
      <c r="NQV165" s="643"/>
      <c r="NQW165" s="374"/>
      <c r="NQX165" s="374"/>
      <c r="NQY165" s="644"/>
      <c r="NQZ165" s="645"/>
      <c r="NRA165" s="376"/>
      <c r="NRB165" s="376"/>
      <c r="NRC165" s="376"/>
      <c r="NRD165" s="376"/>
      <c r="NRE165" s="378"/>
      <c r="NRF165" s="646"/>
      <c r="NRG165" s="641"/>
      <c r="NRH165" s="641"/>
      <c r="NRI165" s="641"/>
      <c r="NRJ165" s="642"/>
      <c r="NRK165" s="641"/>
      <c r="NRL165" s="643"/>
      <c r="NRM165" s="374"/>
      <c r="NRN165" s="374"/>
      <c r="NRO165" s="644"/>
      <c r="NRP165" s="645"/>
      <c r="NRQ165" s="376"/>
      <c r="NRR165" s="376"/>
      <c r="NRS165" s="376"/>
      <c r="NRT165" s="376"/>
      <c r="NRU165" s="378"/>
      <c r="NRV165" s="646"/>
      <c r="NRW165" s="641"/>
      <c r="NRX165" s="641"/>
      <c r="NRY165" s="641"/>
      <c r="NRZ165" s="642"/>
      <c r="NSA165" s="641"/>
      <c r="NSB165" s="643"/>
      <c r="NSC165" s="374"/>
      <c r="NSD165" s="374"/>
      <c r="NSE165" s="644"/>
      <c r="NSF165" s="645"/>
      <c r="NSG165" s="376"/>
      <c r="NSH165" s="376"/>
      <c r="NSI165" s="376"/>
      <c r="NSJ165" s="376"/>
      <c r="NSK165" s="378"/>
      <c r="NSL165" s="646"/>
      <c r="NSM165" s="641"/>
      <c r="NSN165" s="641"/>
      <c r="NSO165" s="641"/>
      <c r="NSP165" s="642"/>
      <c r="NSQ165" s="641"/>
      <c r="NSR165" s="643"/>
      <c r="NSS165" s="374"/>
      <c r="NST165" s="374"/>
      <c r="NSU165" s="644"/>
      <c r="NSV165" s="645"/>
      <c r="NSW165" s="376"/>
      <c r="NSX165" s="376"/>
      <c r="NSY165" s="376"/>
      <c r="NSZ165" s="376"/>
      <c r="NTA165" s="378"/>
      <c r="NTB165" s="646"/>
      <c r="NTC165" s="641"/>
      <c r="NTD165" s="641"/>
      <c r="NTE165" s="641"/>
      <c r="NTF165" s="642"/>
      <c r="NTG165" s="641"/>
      <c r="NTH165" s="643"/>
      <c r="NTI165" s="374"/>
      <c r="NTJ165" s="374"/>
      <c r="NTK165" s="644"/>
      <c r="NTL165" s="645"/>
      <c r="NTM165" s="376"/>
      <c r="NTN165" s="376"/>
      <c r="NTO165" s="376"/>
      <c r="NTP165" s="376"/>
      <c r="NTQ165" s="378"/>
      <c r="NTR165" s="646"/>
      <c r="NTS165" s="641"/>
      <c r="NTT165" s="641"/>
      <c r="NTU165" s="641"/>
      <c r="NTV165" s="642"/>
      <c r="NTW165" s="641"/>
      <c r="NTX165" s="643"/>
      <c r="NTY165" s="374"/>
      <c r="NTZ165" s="374"/>
      <c r="NUA165" s="644"/>
      <c r="NUB165" s="645"/>
      <c r="NUC165" s="376"/>
      <c r="NUD165" s="376"/>
      <c r="NUE165" s="376"/>
      <c r="NUF165" s="376"/>
      <c r="NUG165" s="378"/>
      <c r="NUH165" s="646"/>
      <c r="NUI165" s="641"/>
      <c r="NUJ165" s="641"/>
      <c r="NUK165" s="641"/>
      <c r="NUL165" s="642"/>
      <c r="NUM165" s="641"/>
      <c r="NUN165" s="643"/>
      <c r="NUO165" s="374"/>
      <c r="NUP165" s="374"/>
      <c r="NUQ165" s="644"/>
      <c r="NUR165" s="645"/>
      <c r="NUS165" s="376"/>
      <c r="NUT165" s="376"/>
      <c r="NUU165" s="376"/>
      <c r="NUV165" s="376"/>
      <c r="NUW165" s="378"/>
      <c r="NUX165" s="646"/>
      <c r="NUY165" s="641"/>
      <c r="NUZ165" s="641"/>
      <c r="NVA165" s="641"/>
      <c r="NVB165" s="642"/>
      <c r="NVC165" s="641"/>
      <c r="NVD165" s="643"/>
      <c r="NVE165" s="374"/>
      <c r="NVF165" s="374"/>
      <c r="NVG165" s="644"/>
      <c r="NVH165" s="645"/>
      <c r="NVI165" s="376"/>
      <c r="NVJ165" s="376"/>
      <c r="NVK165" s="376"/>
      <c r="NVL165" s="376"/>
      <c r="NVM165" s="378"/>
      <c r="NVN165" s="646"/>
      <c r="NVO165" s="641"/>
      <c r="NVP165" s="641"/>
      <c r="NVQ165" s="641"/>
      <c r="NVR165" s="642"/>
      <c r="NVS165" s="641"/>
      <c r="NVT165" s="643"/>
      <c r="NVU165" s="374"/>
      <c r="NVV165" s="374"/>
      <c r="NVW165" s="644"/>
      <c r="NVX165" s="645"/>
      <c r="NVY165" s="376"/>
      <c r="NVZ165" s="376"/>
      <c r="NWA165" s="376"/>
      <c r="NWB165" s="376"/>
      <c r="NWC165" s="378"/>
      <c r="NWD165" s="646"/>
      <c r="NWE165" s="641"/>
      <c r="NWF165" s="641"/>
      <c r="NWG165" s="641"/>
      <c r="NWH165" s="642"/>
      <c r="NWI165" s="641"/>
      <c r="NWJ165" s="643"/>
      <c r="NWK165" s="374"/>
      <c r="NWL165" s="374"/>
      <c r="NWM165" s="644"/>
      <c r="NWN165" s="645"/>
      <c r="NWO165" s="376"/>
      <c r="NWP165" s="376"/>
      <c r="NWQ165" s="376"/>
      <c r="NWR165" s="376"/>
      <c r="NWS165" s="378"/>
      <c r="NWT165" s="646"/>
      <c r="NWU165" s="641"/>
      <c r="NWV165" s="641"/>
      <c r="NWW165" s="641"/>
      <c r="NWX165" s="642"/>
      <c r="NWY165" s="641"/>
      <c r="NWZ165" s="643"/>
      <c r="NXA165" s="374"/>
      <c r="NXB165" s="374"/>
      <c r="NXC165" s="644"/>
      <c r="NXD165" s="645"/>
      <c r="NXE165" s="376"/>
      <c r="NXF165" s="376"/>
      <c r="NXG165" s="376"/>
      <c r="NXH165" s="376"/>
      <c r="NXI165" s="378"/>
      <c r="NXJ165" s="646"/>
      <c r="NXK165" s="641"/>
      <c r="NXL165" s="641"/>
      <c r="NXM165" s="641"/>
      <c r="NXN165" s="642"/>
      <c r="NXO165" s="641"/>
      <c r="NXP165" s="643"/>
      <c r="NXQ165" s="374"/>
      <c r="NXR165" s="374"/>
      <c r="NXS165" s="644"/>
      <c r="NXT165" s="645"/>
      <c r="NXU165" s="376"/>
      <c r="NXV165" s="376"/>
      <c r="NXW165" s="376"/>
      <c r="NXX165" s="376"/>
      <c r="NXY165" s="378"/>
      <c r="NXZ165" s="646"/>
      <c r="NYA165" s="641"/>
      <c r="NYB165" s="641"/>
      <c r="NYC165" s="641"/>
      <c r="NYD165" s="642"/>
      <c r="NYE165" s="641"/>
      <c r="NYF165" s="643"/>
      <c r="NYG165" s="374"/>
      <c r="NYH165" s="374"/>
      <c r="NYI165" s="644"/>
      <c r="NYJ165" s="645"/>
      <c r="NYK165" s="376"/>
      <c r="NYL165" s="376"/>
      <c r="NYM165" s="376"/>
      <c r="NYN165" s="376"/>
      <c r="NYO165" s="378"/>
      <c r="NYP165" s="646"/>
      <c r="NYQ165" s="641"/>
      <c r="NYR165" s="641"/>
      <c r="NYS165" s="641"/>
      <c r="NYT165" s="642"/>
      <c r="NYU165" s="641"/>
      <c r="NYV165" s="643"/>
      <c r="NYW165" s="374"/>
      <c r="NYX165" s="374"/>
      <c r="NYY165" s="644"/>
      <c r="NYZ165" s="645"/>
      <c r="NZA165" s="376"/>
      <c r="NZB165" s="376"/>
      <c r="NZC165" s="376"/>
      <c r="NZD165" s="376"/>
      <c r="NZE165" s="378"/>
      <c r="NZF165" s="646"/>
      <c r="NZG165" s="641"/>
      <c r="NZH165" s="641"/>
      <c r="NZI165" s="641"/>
      <c r="NZJ165" s="642"/>
      <c r="NZK165" s="641"/>
      <c r="NZL165" s="643"/>
      <c r="NZM165" s="374"/>
      <c r="NZN165" s="374"/>
      <c r="NZO165" s="644"/>
      <c r="NZP165" s="645"/>
      <c r="NZQ165" s="376"/>
      <c r="NZR165" s="376"/>
      <c r="NZS165" s="376"/>
      <c r="NZT165" s="376"/>
      <c r="NZU165" s="378"/>
      <c r="NZV165" s="646"/>
      <c r="NZW165" s="641"/>
      <c r="NZX165" s="641"/>
      <c r="NZY165" s="641"/>
      <c r="NZZ165" s="642"/>
      <c r="OAA165" s="641"/>
      <c r="OAB165" s="643"/>
      <c r="OAC165" s="374"/>
      <c r="OAD165" s="374"/>
      <c r="OAE165" s="644"/>
      <c r="OAF165" s="645"/>
      <c r="OAG165" s="376"/>
      <c r="OAH165" s="376"/>
      <c r="OAI165" s="376"/>
      <c r="OAJ165" s="376"/>
      <c r="OAK165" s="378"/>
      <c r="OAL165" s="646"/>
      <c r="OAM165" s="641"/>
      <c r="OAN165" s="641"/>
      <c r="OAO165" s="641"/>
      <c r="OAP165" s="642"/>
      <c r="OAQ165" s="641"/>
      <c r="OAR165" s="643"/>
      <c r="OAS165" s="374"/>
      <c r="OAT165" s="374"/>
      <c r="OAU165" s="644"/>
      <c r="OAV165" s="645"/>
      <c r="OAW165" s="376"/>
      <c r="OAX165" s="376"/>
      <c r="OAY165" s="376"/>
      <c r="OAZ165" s="376"/>
      <c r="OBA165" s="378"/>
      <c r="OBB165" s="646"/>
      <c r="OBC165" s="641"/>
      <c r="OBD165" s="641"/>
      <c r="OBE165" s="641"/>
      <c r="OBF165" s="642"/>
      <c r="OBG165" s="641"/>
      <c r="OBH165" s="643"/>
      <c r="OBI165" s="374"/>
      <c r="OBJ165" s="374"/>
      <c r="OBK165" s="644"/>
      <c r="OBL165" s="645"/>
      <c r="OBM165" s="376"/>
      <c r="OBN165" s="376"/>
      <c r="OBO165" s="376"/>
      <c r="OBP165" s="376"/>
      <c r="OBQ165" s="378"/>
      <c r="OBR165" s="646"/>
      <c r="OBS165" s="641"/>
      <c r="OBT165" s="641"/>
      <c r="OBU165" s="641"/>
      <c r="OBV165" s="642"/>
      <c r="OBW165" s="641"/>
      <c r="OBX165" s="643"/>
      <c r="OBY165" s="374"/>
      <c r="OBZ165" s="374"/>
      <c r="OCA165" s="644"/>
      <c r="OCB165" s="645"/>
      <c r="OCC165" s="376"/>
      <c r="OCD165" s="376"/>
      <c r="OCE165" s="376"/>
      <c r="OCF165" s="376"/>
      <c r="OCG165" s="378"/>
      <c r="OCH165" s="646"/>
      <c r="OCI165" s="641"/>
      <c r="OCJ165" s="641"/>
      <c r="OCK165" s="641"/>
      <c r="OCL165" s="642"/>
      <c r="OCM165" s="641"/>
      <c r="OCN165" s="643"/>
      <c r="OCO165" s="374"/>
      <c r="OCP165" s="374"/>
      <c r="OCQ165" s="644"/>
      <c r="OCR165" s="645"/>
      <c r="OCS165" s="376"/>
      <c r="OCT165" s="376"/>
      <c r="OCU165" s="376"/>
      <c r="OCV165" s="376"/>
      <c r="OCW165" s="378"/>
      <c r="OCX165" s="646"/>
      <c r="OCY165" s="641"/>
      <c r="OCZ165" s="641"/>
      <c r="ODA165" s="641"/>
      <c r="ODB165" s="642"/>
      <c r="ODC165" s="641"/>
      <c r="ODD165" s="643"/>
      <c r="ODE165" s="374"/>
      <c r="ODF165" s="374"/>
      <c r="ODG165" s="644"/>
      <c r="ODH165" s="645"/>
      <c r="ODI165" s="376"/>
      <c r="ODJ165" s="376"/>
      <c r="ODK165" s="376"/>
      <c r="ODL165" s="376"/>
      <c r="ODM165" s="378"/>
      <c r="ODN165" s="646"/>
      <c r="ODO165" s="641"/>
      <c r="ODP165" s="641"/>
      <c r="ODQ165" s="641"/>
      <c r="ODR165" s="642"/>
      <c r="ODS165" s="641"/>
      <c r="ODT165" s="643"/>
      <c r="ODU165" s="374"/>
      <c r="ODV165" s="374"/>
      <c r="ODW165" s="644"/>
      <c r="ODX165" s="645"/>
      <c r="ODY165" s="376"/>
      <c r="ODZ165" s="376"/>
      <c r="OEA165" s="376"/>
      <c r="OEB165" s="376"/>
      <c r="OEC165" s="378"/>
      <c r="OED165" s="646"/>
      <c r="OEE165" s="641"/>
      <c r="OEF165" s="641"/>
      <c r="OEG165" s="641"/>
      <c r="OEH165" s="642"/>
      <c r="OEI165" s="641"/>
      <c r="OEJ165" s="643"/>
      <c r="OEK165" s="374"/>
      <c r="OEL165" s="374"/>
      <c r="OEM165" s="644"/>
      <c r="OEN165" s="645"/>
      <c r="OEO165" s="376"/>
      <c r="OEP165" s="376"/>
      <c r="OEQ165" s="376"/>
      <c r="OER165" s="376"/>
      <c r="OES165" s="378"/>
      <c r="OET165" s="646"/>
      <c r="OEU165" s="641"/>
      <c r="OEV165" s="641"/>
      <c r="OEW165" s="641"/>
      <c r="OEX165" s="642"/>
      <c r="OEY165" s="641"/>
      <c r="OEZ165" s="643"/>
      <c r="OFA165" s="374"/>
      <c r="OFB165" s="374"/>
      <c r="OFC165" s="644"/>
      <c r="OFD165" s="645"/>
      <c r="OFE165" s="376"/>
      <c r="OFF165" s="376"/>
      <c r="OFG165" s="376"/>
      <c r="OFH165" s="376"/>
      <c r="OFI165" s="378"/>
      <c r="OFJ165" s="646"/>
      <c r="OFK165" s="641"/>
      <c r="OFL165" s="641"/>
      <c r="OFM165" s="641"/>
      <c r="OFN165" s="642"/>
      <c r="OFO165" s="641"/>
      <c r="OFP165" s="643"/>
      <c r="OFQ165" s="374"/>
      <c r="OFR165" s="374"/>
      <c r="OFS165" s="644"/>
      <c r="OFT165" s="645"/>
      <c r="OFU165" s="376"/>
      <c r="OFV165" s="376"/>
      <c r="OFW165" s="376"/>
      <c r="OFX165" s="376"/>
      <c r="OFY165" s="378"/>
      <c r="OFZ165" s="646"/>
      <c r="OGA165" s="641"/>
      <c r="OGB165" s="641"/>
      <c r="OGC165" s="641"/>
      <c r="OGD165" s="642"/>
      <c r="OGE165" s="641"/>
      <c r="OGF165" s="643"/>
      <c r="OGG165" s="374"/>
      <c r="OGH165" s="374"/>
      <c r="OGI165" s="644"/>
      <c r="OGJ165" s="645"/>
      <c r="OGK165" s="376"/>
      <c r="OGL165" s="376"/>
      <c r="OGM165" s="376"/>
      <c r="OGN165" s="376"/>
      <c r="OGO165" s="378"/>
      <c r="OGP165" s="646"/>
      <c r="OGQ165" s="641"/>
      <c r="OGR165" s="641"/>
      <c r="OGS165" s="641"/>
      <c r="OGT165" s="642"/>
      <c r="OGU165" s="641"/>
      <c r="OGV165" s="643"/>
      <c r="OGW165" s="374"/>
      <c r="OGX165" s="374"/>
      <c r="OGY165" s="644"/>
      <c r="OGZ165" s="645"/>
      <c r="OHA165" s="376"/>
      <c r="OHB165" s="376"/>
      <c r="OHC165" s="376"/>
      <c r="OHD165" s="376"/>
      <c r="OHE165" s="378"/>
      <c r="OHF165" s="646"/>
      <c r="OHG165" s="641"/>
      <c r="OHH165" s="641"/>
      <c r="OHI165" s="641"/>
      <c r="OHJ165" s="642"/>
      <c r="OHK165" s="641"/>
      <c r="OHL165" s="643"/>
      <c r="OHM165" s="374"/>
      <c r="OHN165" s="374"/>
      <c r="OHO165" s="644"/>
      <c r="OHP165" s="645"/>
      <c r="OHQ165" s="376"/>
      <c r="OHR165" s="376"/>
      <c r="OHS165" s="376"/>
      <c r="OHT165" s="376"/>
      <c r="OHU165" s="378"/>
      <c r="OHV165" s="646"/>
      <c r="OHW165" s="641"/>
      <c r="OHX165" s="641"/>
      <c r="OHY165" s="641"/>
      <c r="OHZ165" s="642"/>
      <c r="OIA165" s="641"/>
      <c r="OIB165" s="643"/>
      <c r="OIC165" s="374"/>
      <c r="OID165" s="374"/>
      <c r="OIE165" s="644"/>
      <c r="OIF165" s="645"/>
      <c r="OIG165" s="376"/>
      <c r="OIH165" s="376"/>
      <c r="OII165" s="376"/>
      <c r="OIJ165" s="376"/>
      <c r="OIK165" s="378"/>
      <c r="OIL165" s="646"/>
      <c r="OIM165" s="641"/>
      <c r="OIN165" s="641"/>
      <c r="OIO165" s="641"/>
      <c r="OIP165" s="642"/>
      <c r="OIQ165" s="641"/>
      <c r="OIR165" s="643"/>
      <c r="OIS165" s="374"/>
      <c r="OIT165" s="374"/>
      <c r="OIU165" s="644"/>
      <c r="OIV165" s="645"/>
      <c r="OIW165" s="376"/>
      <c r="OIX165" s="376"/>
      <c r="OIY165" s="376"/>
      <c r="OIZ165" s="376"/>
      <c r="OJA165" s="378"/>
      <c r="OJB165" s="646"/>
      <c r="OJC165" s="641"/>
      <c r="OJD165" s="641"/>
      <c r="OJE165" s="641"/>
      <c r="OJF165" s="642"/>
      <c r="OJG165" s="641"/>
      <c r="OJH165" s="643"/>
      <c r="OJI165" s="374"/>
      <c r="OJJ165" s="374"/>
      <c r="OJK165" s="644"/>
      <c r="OJL165" s="645"/>
      <c r="OJM165" s="376"/>
      <c r="OJN165" s="376"/>
      <c r="OJO165" s="376"/>
      <c r="OJP165" s="376"/>
      <c r="OJQ165" s="378"/>
      <c r="OJR165" s="646"/>
      <c r="OJS165" s="641"/>
      <c r="OJT165" s="641"/>
      <c r="OJU165" s="641"/>
      <c r="OJV165" s="642"/>
      <c r="OJW165" s="641"/>
      <c r="OJX165" s="643"/>
      <c r="OJY165" s="374"/>
      <c r="OJZ165" s="374"/>
      <c r="OKA165" s="644"/>
      <c r="OKB165" s="645"/>
      <c r="OKC165" s="376"/>
      <c r="OKD165" s="376"/>
      <c r="OKE165" s="376"/>
      <c r="OKF165" s="376"/>
      <c r="OKG165" s="378"/>
      <c r="OKH165" s="646"/>
      <c r="OKI165" s="641"/>
      <c r="OKJ165" s="641"/>
      <c r="OKK165" s="641"/>
      <c r="OKL165" s="642"/>
      <c r="OKM165" s="641"/>
      <c r="OKN165" s="643"/>
      <c r="OKO165" s="374"/>
      <c r="OKP165" s="374"/>
      <c r="OKQ165" s="644"/>
      <c r="OKR165" s="645"/>
      <c r="OKS165" s="376"/>
      <c r="OKT165" s="376"/>
      <c r="OKU165" s="376"/>
      <c r="OKV165" s="376"/>
      <c r="OKW165" s="378"/>
      <c r="OKX165" s="646"/>
      <c r="OKY165" s="641"/>
      <c r="OKZ165" s="641"/>
      <c r="OLA165" s="641"/>
      <c r="OLB165" s="642"/>
      <c r="OLC165" s="641"/>
      <c r="OLD165" s="643"/>
      <c r="OLE165" s="374"/>
      <c r="OLF165" s="374"/>
      <c r="OLG165" s="644"/>
      <c r="OLH165" s="645"/>
      <c r="OLI165" s="376"/>
      <c r="OLJ165" s="376"/>
      <c r="OLK165" s="376"/>
      <c r="OLL165" s="376"/>
      <c r="OLM165" s="378"/>
      <c r="OLN165" s="646"/>
      <c r="OLO165" s="641"/>
      <c r="OLP165" s="641"/>
      <c r="OLQ165" s="641"/>
      <c r="OLR165" s="642"/>
      <c r="OLS165" s="641"/>
      <c r="OLT165" s="643"/>
      <c r="OLU165" s="374"/>
      <c r="OLV165" s="374"/>
      <c r="OLW165" s="644"/>
      <c r="OLX165" s="645"/>
      <c r="OLY165" s="376"/>
      <c r="OLZ165" s="376"/>
      <c r="OMA165" s="376"/>
      <c r="OMB165" s="376"/>
      <c r="OMC165" s="378"/>
      <c r="OMD165" s="646"/>
      <c r="OME165" s="641"/>
      <c r="OMF165" s="641"/>
      <c r="OMG165" s="641"/>
      <c r="OMH165" s="642"/>
      <c r="OMI165" s="641"/>
      <c r="OMJ165" s="643"/>
      <c r="OMK165" s="374"/>
      <c r="OML165" s="374"/>
      <c r="OMM165" s="644"/>
      <c r="OMN165" s="645"/>
      <c r="OMO165" s="376"/>
      <c r="OMP165" s="376"/>
      <c r="OMQ165" s="376"/>
      <c r="OMR165" s="376"/>
      <c r="OMS165" s="378"/>
      <c r="OMT165" s="646"/>
      <c r="OMU165" s="641"/>
      <c r="OMV165" s="641"/>
      <c r="OMW165" s="641"/>
      <c r="OMX165" s="642"/>
      <c r="OMY165" s="641"/>
      <c r="OMZ165" s="643"/>
      <c r="ONA165" s="374"/>
      <c r="ONB165" s="374"/>
      <c r="ONC165" s="644"/>
      <c r="OND165" s="645"/>
      <c r="ONE165" s="376"/>
      <c r="ONF165" s="376"/>
      <c r="ONG165" s="376"/>
      <c r="ONH165" s="376"/>
      <c r="ONI165" s="378"/>
      <c r="ONJ165" s="646"/>
      <c r="ONK165" s="641"/>
      <c r="ONL165" s="641"/>
      <c r="ONM165" s="641"/>
      <c r="ONN165" s="642"/>
      <c r="ONO165" s="641"/>
      <c r="ONP165" s="643"/>
      <c r="ONQ165" s="374"/>
      <c r="ONR165" s="374"/>
      <c r="ONS165" s="644"/>
      <c r="ONT165" s="645"/>
      <c r="ONU165" s="376"/>
      <c r="ONV165" s="376"/>
      <c r="ONW165" s="376"/>
      <c r="ONX165" s="376"/>
      <c r="ONY165" s="378"/>
      <c r="ONZ165" s="646"/>
      <c r="OOA165" s="641"/>
      <c r="OOB165" s="641"/>
      <c r="OOC165" s="641"/>
      <c r="OOD165" s="642"/>
      <c r="OOE165" s="641"/>
      <c r="OOF165" s="643"/>
      <c r="OOG165" s="374"/>
      <c r="OOH165" s="374"/>
      <c r="OOI165" s="644"/>
      <c r="OOJ165" s="645"/>
      <c r="OOK165" s="376"/>
      <c r="OOL165" s="376"/>
      <c r="OOM165" s="376"/>
      <c r="OON165" s="376"/>
      <c r="OOO165" s="378"/>
      <c r="OOP165" s="646"/>
      <c r="OOQ165" s="641"/>
      <c r="OOR165" s="641"/>
      <c r="OOS165" s="641"/>
      <c r="OOT165" s="642"/>
      <c r="OOU165" s="641"/>
      <c r="OOV165" s="643"/>
      <c r="OOW165" s="374"/>
      <c r="OOX165" s="374"/>
      <c r="OOY165" s="644"/>
      <c r="OOZ165" s="645"/>
      <c r="OPA165" s="376"/>
      <c r="OPB165" s="376"/>
      <c r="OPC165" s="376"/>
      <c r="OPD165" s="376"/>
      <c r="OPE165" s="378"/>
      <c r="OPF165" s="646"/>
      <c r="OPG165" s="641"/>
      <c r="OPH165" s="641"/>
      <c r="OPI165" s="641"/>
      <c r="OPJ165" s="642"/>
      <c r="OPK165" s="641"/>
      <c r="OPL165" s="643"/>
      <c r="OPM165" s="374"/>
      <c r="OPN165" s="374"/>
      <c r="OPO165" s="644"/>
      <c r="OPP165" s="645"/>
      <c r="OPQ165" s="376"/>
      <c r="OPR165" s="376"/>
      <c r="OPS165" s="376"/>
      <c r="OPT165" s="376"/>
      <c r="OPU165" s="378"/>
      <c r="OPV165" s="646"/>
      <c r="OPW165" s="641"/>
      <c r="OPX165" s="641"/>
      <c r="OPY165" s="641"/>
      <c r="OPZ165" s="642"/>
      <c r="OQA165" s="641"/>
      <c r="OQB165" s="643"/>
      <c r="OQC165" s="374"/>
      <c r="OQD165" s="374"/>
      <c r="OQE165" s="644"/>
      <c r="OQF165" s="645"/>
      <c r="OQG165" s="376"/>
      <c r="OQH165" s="376"/>
      <c r="OQI165" s="376"/>
      <c r="OQJ165" s="376"/>
      <c r="OQK165" s="378"/>
      <c r="OQL165" s="646"/>
      <c r="OQM165" s="641"/>
      <c r="OQN165" s="641"/>
      <c r="OQO165" s="641"/>
      <c r="OQP165" s="642"/>
      <c r="OQQ165" s="641"/>
      <c r="OQR165" s="643"/>
      <c r="OQS165" s="374"/>
      <c r="OQT165" s="374"/>
      <c r="OQU165" s="644"/>
      <c r="OQV165" s="645"/>
      <c r="OQW165" s="376"/>
      <c r="OQX165" s="376"/>
      <c r="OQY165" s="376"/>
      <c r="OQZ165" s="376"/>
      <c r="ORA165" s="378"/>
      <c r="ORB165" s="646"/>
      <c r="ORC165" s="641"/>
      <c r="ORD165" s="641"/>
      <c r="ORE165" s="641"/>
      <c r="ORF165" s="642"/>
      <c r="ORG165" s="641"/>
      <c r="ORH165" s="643"/>
      <c r="ORI165" s="374"/>
      <c r="ORJ165" s="374"/>
      <c r="ORK165" s="644"/>
      <c r="ORL165" s="645"/>
      <c r="ORM165" s="376"/>
      <c r="ORN165" s="376"/>
      <c r="ORO165" s="376"/>
      <c r="ORP165" s="376"/>
      <c r="ORQ165" s="378"/>
      <c r="ORR165" s="646"/>
      <c r="ORS165" s="641"/>
      <c r="ORT165" s="641"/>
      <c r="ORU165" s="641"/>
      <c r="ORV165" s="642"/>
      <c r="ORW165" s="641"/>
      <c r="ORX165" s="643"/>
      <c r="ORY165" s="374"/>
      <c r="ORZ165" s="374"/>
      <c r="OSA165" s="644"/>
      <c r="OSB165" s="645"/>
      <c r="OSC165" s="376"/>
      <c r="OSD165" s="376"/>
      <c r="OSE165" s="376"/>
      <c r="OSF165" s="376"/>
      <c r="OSG165" s="378"/>
      <c r="OSH165" s="646"/>
      <c r="OSI165" s="641"/>
      <c r="OSJ165" s="641"/>
      <c r="OSK165" s="641"/>
      <c r="OSL165" s="642"/>
      <c r="OSM165" s="641"/>
      <c r="OSN165" s="643"/>
      <c r="OSO165" s="374"/>
      <c r="OSP165" s="374"/>
      <c r="OSQ165" s="644"/>
      <c r="OSR165" s="645"/>
      <c r="OSS165" s="376"/>
      <c r="OST165" s="376"/>
      <c r="OSU165" s="376"/>
      <c r="OSV165" s="376"/>
      <c r="OSW165" s="378"/>
      <c r="OSX165" s="646"/>
      <c r="OSY165" s="641"/>
      <c r="OSZ165" s="641"/>
      <c r="OTA165" s="641"/>
      <c r="OTB165" s="642"/>
      <c r="OTC165" s="641"/>
      <c r="OTD165" s="643"/>
      <c r="OTE165" s="374"/>
      <c r="OTF165" s="374"/>
      <c r="OTG165" s="644"/>
      <c r="OTH165" s="645"/>
      <c r="OTI165" s="376"/>
      <c r="OTJ165" s="376"/>
      <c r="OTK165" s="376"/>
      <c r="OTL165" s="376"/>
      <c r="OTM165" s="378"/>
      <c r="OTN165" s="646"/>
      <c r="OTO165" s="641"/>
      <c r="OTP165" s="641"/>
      <c r="OTQ165" s="641"/>
      <c r="OTR165" s="642"/>
      <c r="OTS165" s="641"/>
      <c r="OTT165" s="643"/>
      <c r="OTU165" s="374"/>
      <c r="OTV165" s="374"/>
      <c r="OTW165" s="644"/>
      <c r="OTX165" s="645"/>
      <c r="OTY165" s="376"/>
      <c r="OTZ165" s="376"/>
      <c r="OUA165" s="376"/>
      <c r="OUB165" s="376"/>
      <c r="OUC165" s="378"/>
      <c r="OUD165" s="646"/>
      <c r="OUE165" s="641"/>
      <c r="OUF165" s="641"/>
      <c r="OUG165" s="641"/>
      <c r="OUH165" s="642"/>
      <c r="OUI165" s="641"/>
      <c r="OUJ165" s="643"/>
      <c r="OUK165" s="374"/>
      <c r="OUL165" s="374"/>
      <c r="OUM165" s="644"/>
      <c r="OUN165" s="645"/>
      <c r="OUO165" s="376"/>
      <c r="OUP165" s="376"/>
      <c r="OUQ165" s="376"/>
      <c r="OUR165" s="376"/>
      <c r="OUS165" s="378"/>
      <c r="OUT165" s="646"/>
      <c r="OUU165" s="641"/>
      <c r="OUV165" s="641"/>
      <c r="OUW165" s="641"/>
      <c r="OUX165" s="642"/>
      <c r="OUY165" s="641"/>
      <c r="OUZ165" s="643"/>
      <c r="OVA165" s="374"/>
      <c r="OVB165" s="374"/>
      <c r="OVC165" s="644"/>
      <c r="OVD165" s="645"/>
      <c r="OVE165" s="376"/>
      <c r="OVF165" s="376"/>
      <c r="OVG165" s="376"/>
      <c r="OVH165" s="376"/>
      <c r="OVI165" s="378"/>
      <c r="OVJ165" s="646"/>
      <c r="OVK165" s="641"/>
      <c r="OVL165" s="641"/>
      <c r="OVM165" s="641"/>
      <c r="OVN165" s="642"/>
      <c r="OVO165" s="641"/>
      <c r="OVP165" s="643"/>
      <c r="OVQ165" s="374"/>
      <c r="OVR165" s="374"/>
      <c r="OVS165" s="644"/>
      <c r="OVT165" s="645"/>
      <c r="OVU165" s="376"/>
      <c r="OVV165" s="376"/>
      <c r="OVW165" s="376"/>
      <c r="OVX165" s="376"/>
      <c r="OVY165" s="378"/>
      <c r="OVZ165" s="646"/>
      <c r="OWA165" s="641"/>
      <c r="OWB165" s="641"/>
      <c r="OWC165" s="641"/>
      <c r="OWD165" s="642"/>
      <c r="OWE165" s="641"/>
      <c r="OWF165" s="643"/>
      <c r="OWG165" s="374"/>
      <c r="OWH165" s="374"/>
      <c r="OWI165" s="644"/>
      <c r="OWJ165" s="645"/>
      <c r="OWK165" s="376"/>
      <c r="OWL165" s="376"/>
      <c r="OWM165" s="376"/>
      <c r="OWN165" s="376"/>
      <c r="OWO165" s="378"/>
      <c r="OWP165" s="646"/>
      <c r="OWQ165" s="641"/>
      <c r="OWR165" s="641"/>
      <c r="OWS165" s="641"/>
      <c r="OWT165" s="642"/>
      <c r="OWU165" s="641"/>
      <c r="OWV165" s="643"/>
      <c r="OWW165" s="374"/>
      <c r="OWX165" s="374"/>
      <c r="OWY165" s="644"/>
      <c r="OWZ165" s="645"/>
      <c r="OXA165" s="376"/>
      <c r="OXB165" s="376"/>
      <c r="OXC165" s="376"/>
      <c r="OXD165" s="376"/>
      <c r="OXE165" s="378"/>
      <c r="OXF165" s="646"/>
      <c r="OXG165" s="641"/>
      <c r="OXH165" s="641"/>
      <c r="OXI165" s="641"/>
      <c r="OXJ165" s="642"/>
      <c r="OXK165" s="641"/>
      <c r="OXL165" s="643"/>
      <c r="OXM165" s="374"/>
      <c r="OXN165" s="374"/>
      <c r="OXO165" s="644"/>
      <c r="OXP165" s="645"/>
      <c r="OXQ165" s="376"/>
      <c r="OXR165" s="376"/>
      <c r="OXS165" s="376"/>
      <c r="OXT165" s="376"/>
      <c r="OXU165" s="378"/>
      <c r="OXV165" s="646"/>
      <c r="OXW165" s="641"/>
      <c r="OXX165" s="641"/>
      <c r="OXY165" s="641"/>
      <c r="OXZ165" s="642"/>
      <c r="OYA165" s="641"/>
      <c r="OYB165" s="643"/>
      <c r="OYC165" s="374"/>
      <c r="OYD165" s="374"/>
      <c r="OYE165" s="644"/>
      <c r="OYF165" s="645"/>
      <c r="OYG165" s="376"/>
      <c r="OYH165" s="376"/>
      <c r="OYI165" s="376"/>
      <c r="OYJ165" s="376"/>
      <c r="OYK165" s="378"/>
      <c r="OYL165" s="646"/>
      <c r="OYM165" s="641"/>
      <c r="OYN165" s="641"/>
      <c r="OYO165" s="641"/>
      <c r="OYP165" s="642"/>
      <c r="OYQ165" s="641"/>
      <c r="OYR165" s="643"/>
      <c r="OYS165" s="374"/>
      <c r="OYT165" s="374"/>
      <c r="OYU165" s="644"/>
      <c r="OYV165" s="645"/>
      <c r="OYW165" s="376"/>
      <c r="OYX165" s="376"/>
      <c r="OYY165" s="376"/>
      <c r="OYZ165" s="376"/>
      <c r="OZA165" s="378"/>
      <c r="OZB165" s="646"/>
      <c r="OZC165" s="641"/>
      <c r="OZD165" s="641"/>
      <c r="OZE165" s="641"/>
      <c r="OZF165" s="642"/>
      <c r="OZG165" s="641"/>
      <c r="OZH165" s="643"/>
      <c r="OZI165" s="374"/>
      <c r="OZJ165" s="374"/>
      <c r="OZK165" s="644"/>
      <c r="OZL165" s="645"/>
      <c r="OZM165" s="376"/>
      <c r="OZN165" s="376"/>
      <c r="OZO165" s="376"/>
      <c r="OZP165" s="376"/>
      <c r="OZQ165" s="378"/>
      <c r="OZR165" s="646"/>
      <c r="OZS165" s="641"/>
      <c r="OZT165" s="641"/>
      <c r="OZU165" s="641"/>
      <c r="OZV165" s="642"/>
      <c r="OZW165" s="641"/>
      <c r="OZX165" s="643"/>
      <c r="OZY165" s="374"/>
      <c r="OZZ165" s="374"/>
      <c r="PAA165" s="644"/>
      <c r="PAB165" s="645"/>
      <c r="PAC165" s="376"/>
      <c r="PAD165" s="376"/>
      <c r="PAE165" s="376"/>
      <c r="PAF165" s="376"/>
      <c r="PAG165" s="378"/>
      <c r="PAH165" s="646"/>
      <c r="PAI165" s="641"/>
      <c r="PAJ165" s="641"/>
      <c r="PAK165" s="641"/>
      <c r="PAL165" s="642"/>
      <c r="PAM165" s="641"/>
      <c r="PAN165" s="643"/>
      <c r="PAO165" s="374"/>
      <c r="PAP165" s="374"/>
      <c r="PAQ165" s="644"/>
      <c r="PAR165" s="645"/>
      <c r="PAS165" s="376"/>
      <c r="PAT165" s="376"/>
      <c r="PAU165" s="376"/>
      <c r="PAV165" s="376"/>
      <c r="PAW165" s="378"/>
      <c r="PAX165" s="646"/>
      <c r="PAY165" s="641"/>
      <c r="PAZ165" s="641"/>
      <c r="PBA165" s="641"/>
      <c r="PBB165" s="642"/>
      <c r="PBC165" s="641"/>
      <c r="PBD165" s="643"/>
      <c r="PBE165" s="374"/>
      <c r="PBF165" s="374"/>
      <c r="PBG165" s="644"/>
      <c r="PBH165" s="645"/>
      <c r="PBI165" s="376"/>
      <c r="PBJ165" s="376"/>
      <c r="PBK165" s="376"/>
      <c r="PBL165" s="376"/>
      <c r="PBM165" s="378"/>
      <c r="PBN165" s="646"/>
      <c r="PBO165" s="641"/>
      <c r="PBP165" s="641"/>
      <c r="PBQ165" s="641"/>
      <c r="PBR165" s="642"/>
      <c r="PBS165" s="641"/>
      <c r="PBT165" s="643"/>
      <c r="PBU165" s="374"/>
      <c r="PBV165" s="374"/>
      <c r="PBW165" s="644"/>
      <c r="PBX165" s="645"/>
      <c r="PBY165" s="376"/>
      <c r="PBZ165" s="376"/>
      <c r="PCA165" s="376"/>
      <c r="PCB165" s="376"/>
      <c r="PCC165" s="378"/>
      <c r="PCD165" s="646"/>
      <c r="PCE165" s="641"/>
      <c r="PCF165" s="641"/>
      <c r="PCG165" s="641"/>
      <c r="PCH165" s="642"/>
      <c r="PCI165" s="641"/>
      <c r="PCJ165" s="643"/>
      <c r="PCK165" s="374"/>
      <c r="PCL165" s="374"/>
      <c r="PCM165" s="644"/>
      <c r="PCN165" s="645"/>
      <c r="PCO165" s="376"/>
      <c r="PCP165" s="376"/>
      <c r="PCQ165" s="376"/>
      <c r="PCR165" s="376"/>
      <c r="PCS165" s="378"/>
      <c r="PCT165" s="646"/>
      <c r="PCU165" s="641"/>
      <c r="PCV165" s="641"/>
      <c r="PCW165" s="641"/>
      <c r="PCX165" s="642"/>
      <c r="PCY165" s="641"/>
      <c r="PCZ165" s="643"/>
      <c r="PDA165" s="374"/>
      <c r="PDB165" s="374"/>
      <c r="PDC165" s="644"/>
      <c r="PDD165" s="645"/>
      <c r="PDE165" s="376"/>
      <c r="PDF165" s="376"/>
      <c r="PDG165" s="376"/>
      <c r="PDH165" s="376"/>
      <c r="PDI165" s="378"/>
      <c r="PDJ165" s="646"/>
      <c r="PDK165" s="641"/>
      <c r="PDL165" s="641"/>
      <c r="PDM165" s="641"/>
      <c r="PDN165" s="642"/>
      <c r="PDO165" s="641"/>
      <c r="PDP165" s="643"/>
      <c r="PDQ165" s="374"/>
      <c r="PDR165" s="374"/>
      <c r="PDS165" s="644"/>
      <c r="PDT165" s="645"/>
      <c r="PDU165" s="376"/>
      <c r="PDV165" s="376"/>
      <c r="PDW165" s="376"/>
      <c r="PDX165" s="376"/>
      <c r="PDY165" s="378"/>
      <c r="PDZ165" s="646"/>
      <c r="PEA165" s="641"/>
      <c r="PEB165" s="641"/>
      <c r="PEC165" s="641"/>
      <c r="PED165" s="642"/>
      <c r="PEE165" s="641"/>
      <c r="PEF165" s="643"/>
      <c r="PEG165" s="374"/>
      <c r="PEH165" s="374"/>
      <c r="PEI165" s="644"/>
      <c r="PEJ165" s="645"/>
      <c r="PEK165" s="376"/>
      <c r="PEL165" s="376"/>
      <c r="PEM165" s="376"/>
      <c r="PEN165" s="376"/>
      <c r="PEO165" s="378"/>
      <c r="PEP165" s="646"/>
      <c r="PEQ165" s="641"/>
      <c r="PER165" s="641"/>
      <c r="PES165" s="641"/>
      <c r="PET165" s="642"/>
      <c r="PEU165" s="641"/>
      <c r="PEV165" s="643"/>
      <c r="PEW165" s="374"/>
      <c r="PEX165" s="374"/>
      <c r="PEY165" s="644"/>
      <c r="PEZ165" s="645"/>
      <c r="PFA165" s="376"/>
      <c r="PFB165" s="376"/>
      <c r="PFC165" s="376"/>
      <c r="PFD165" s="376"/>
      <c r="PFE165" s="378"/>
      <c r="PFF165" s="646"/>
      <c r="PFG165" s="641"/>
      <c r="PFH165" s="641"/>
      <c r="PFI165" s="641"/>
      <c r="PFJ165" s="642"/>
      <c r="PFK165" s="641"/>
      <c r="PFL165" s="643"/>
      <c r="PFM165" s="374"/>
      <c r="PFN165" s="374"/>
      <c r="PFO165" s="644"/>
      <c r="PFP165" s="645"/>
      <c r="PFQ165" s="376"/>
      <c r="PFR165" s="376"/>
      <c r="PFS165" s="376"/>
      <c r="PFT165" s="376"/>
      <c r="PFU165" s="378"/>
      <c r="PFV165" s="646"/>
      <c r="PFW165" s="641"/>
      <c r="PFX165" s="641"/>
      <c r="PFY165" s="641"/>
      <c r="PFZ165" s="642"/>
      <c r="PGA165" s="641"/>
      <c r="PGB165" s="643"/>
      <c r="PGC165" s="374"/>
      <c r="PGD165" s="374"/>
      <c r="PGE165" s="644"/>
      <c r="PGF165" s="645"/>
      <c r="PGG165" s="376"/>
      <c r="PGH165" s="376"/>
      <c r="PGI165" s="376"/>
      <c r="PGJ165" s="376"/>
      <c r="PGK165" s="378"/>
      <c r="PGL165" s="646"/>
      <c r="PGM165" s="641"/>
      <c r="PGN165" s="641"/>
      <c r="PGO165" s="641"/>
      <c r="PGP165" s="642"/>
      <c r="PGQ165" s="641"/>
      <c r="PGR165" s="643"/>
      <c r="PGS165" s="374"/>
      <c r="PGT165" s="374"/>
      <c r="PGU165" s="644"/>
      <c r="PGV165" s="645"/>
      <c r="PGW165" s="376"/>
      <c r="PGX165" s="376"/>
      <c r="PGY165" s="376"/>
      <c r="PGZ165" s="376"/>
      <c r="PHA165" s="378"/>
      <c r="PHB165" s="646"/>
      <c r="PHC165" s="641"/>
      <c r="PHD165" s="641"/>
      <c r="PHE165" s="641"/>
      <c r="PHF165" s="642"/>
      <c r="PHG165" s="641"/>
      <c r="PHH165" s="643"/>
      <c r="PHI165" s="374"/>
      <c r="PHJ165" s="374"/>
      <c r="PHK165" s="644"/>
      <c r="PHL165" s="645"/>
      <c r="PHM165" s="376"/>
      <c r="PHN165" s="376"/>
      <c r="PHO165" s="376"/>
      <c r="PHP165" s="376"/>
      <c r="PHQ165" s="378"/>
      <c r="PHR165" s="646"/>
      <c r="PHS165" s="641"/>
      <c r="PHT165" s="641"/>
      <c r="PHU165" s="641"/>
      <c r="PHV165" s="642"/>
      <c r="PHW165" s="641"/>
      <c r="PHX165" s="643"/>
      <c r="PHY165" s="374"/>
      <c r="PHZ165" s="374"/>
      <c r="PIA165" s="644"/>
      <c r="PIB165" s="645"/>
      <c r="PIC165" s="376"/>
      <c r="PID165" s="376"/>
      <c r="PIE165" s="376"/>
      <c r="PIF165" s="376"/>
      <c r="PIG165" s="378"/>
      <c r="PIH165" s="646"/>
      <c r="PII165" s="641"/>
      <c r="PIJ165" s="641"/>
      <c r="PIK165" s="641"/>
      <c r="PIL165" s="642"/>
      <c r="PIM165" s="641"/>
      <c r="PIN165" s="643"/>
      <c r="PIO165" s="374"/>
      <c r="PIP165" s="374"/>
      <c r="PIQ165" s="644"/>
      <c r="PIR165" s="645"/>
      <c r="PIS165" s="376"/>
      <c r="PIT165" s="376"/>
      <c r="PIU165" s="376"/>
      <c r="PIV165" s="376"/>
      <c r="PIW165" s="378"/>
      <c r="PIX165" s="646"/>
      <c r="PIY165" s="641"/>
      <c r="PIZ165" s="641"/>
      <c r="PJA165" s="641"/>
      <c r="PJB165" s="642"/>
      <c r="PJC165" s="641"/>
      <c r="PJD165" s="643"/>
      <c r="PJE165" s="374"/>
      <c r="PJF165" s="374"/>
      <c r="PJG165" s="644"/>
      <c r="PJH165" s="645"/>
      <c r="PJI165" s="376"/>
      <c r="PJJ165" s="376"/>
      <c r="PJK165" s="376"/>
      <c r="PJL165" s="376"/>
      <c r="PJM165" s="378"/>
      <c r="PJN165" s="646"/>
      <c r="PJO165" s="641"/>
      <c r="PJP165" s="641"/>
      <c r="PJQ165" s="641"/>
      <c r="PJR165" s="642"/>
      <c r="PJS165" s="641"/>
      <c r="PJT165" s="643"/>
      <c r="PJU165" s="374"/>
      <c r="PJV165" s="374"/>
      <c r="PJW165" s="644"/>
      <c r="PJX165" s="645"/>
      <c r="PJY165" s="376"/>
      <c r="PJZ165" s="376"/>
      <c r="PKA165" s="376"/>
      <c r="PKB165" s="376"/>
      <c r="PKC165" s="378"/>
      <c r="PKD165" s="646"/>
      <c r="PKE165" s="641"/>
      <c r="PKF165" s="641"/>
      <c r="PKG165" s="641"/>
      <c r="PKH165" s="642"/>
      <c r="PKI165" s="641"/>
      <c r="PKJ165" s="643"/>
      <c r="PKK165" s="374"/>
      <c r="PKL165" s="374"/>
      <c r="PKM165" s="644"/>
      <c r="PKN165" s="645"/>
      <c r="PKO165" s="376"/>
      <c r="PKP165" s="376"/>
      <c r="PKQ165" s="376"/>
      <c r="PKR165" s="376"/>
      <c r="PKS165" s="378"/>
      <c r="PKT165" s="646"/>
      <c r="PKU165" s="641"/>
      <c r="PKV165" s="641"/>
      <c r="PKW165" s="641"/>
      <c r="PKX165" s="642"/>
      <c r="PKY165" s="641"/>
      <c r="PKZ165" s="643"/>
      <c r="PLA165" s="374"/>
      <c r="PLB165" s="374"/>
      <c r="PLC165" s="644"/>
      <c r="PLD165" s="645"/>
      <c r="PLE165" s="376"/>
      <c r="PLF165" s="376"/>
      <c r="PLG165" s="376"/>
      <c r="PLH165" s="376"/>
      <c r="PLI165" s="378"/>
      <c r="PLJ165" s="646"/>
      <c r="PLK165" s="641"/>
      <c r="PLL165" s="641"/>
      <c r="PLM165" s="641"/>
      <c r="PLN165" s="642"/>
      <c r="PLO165" s="641"/>
      <c r="PLP165" s="643"/>
      <c r="PLQ165" s="374"/>
      <c r="PLR165" s="374"/>
      <c r="PLS165" s="644"/>
      <c r="PLT165" s="645"/>
      <c r="PLU165" s="376"/>
      <c r="PLV165" s="376"/>
      <c r="PLW165" s="376"/>
      <c r="PLX165" s="376"/>
      <c r="PLY165" s="378"/>
      <c r="PLZ165" s="646"/>
      <c r="PMA165" s="641"/>
      <c r="PMB165" s="641"/>
      <c r="PMC165" s="641"/>
      <c r="PMD165" s="642"/>
      <c r="PME165" s="641"/>
      <c r="PMF165" s="643"/>
      <c r="PMG165" s="374"/>
      <c r="PMH165" s="374"/>
      <c r="PMI165" s="644"/>
      <c r="PMJ165" s="645"/>
      <c r="PMK165" s="376"/>
      <c r="PML165" s="376"/>
      <c r="PMM165" s="376"/>
      <c r="PMN165" s="376"/>
      <c r="PMO165" s="378"/>
      <c r="PMP165" s="646"/>
      <c r="PMQ165" s="641"/>
      <c r="PMR165" s="641"/>
      <c r="PMS165" s="641"/>
      <c r="PMT165" s="642"/>
      <c r="PMU165" s="641"/>
      <c r="PMV165" s="643"/>
      <c r="PMW165" s="374"/>
      <c r="PMX165" s="374"/>
      <c r="PMY165" s="644"/>
      <c r="PMZ165" s="645"/>
      <c r="PNA165" s="376"/>
      <c r="PNB165" s="376"/>
      <c r="PNC165" s="376"/>
      <c r="PND165" s="376"/>
      <c r="PNE165" s="378"/>
      <c r="PNF165" s="646"/>
      <c r="PNG165" s="641"/>
      <c r="PNH165" s="641"/>
      <c r="PNI165" s="641"/>
      <c r="PNJ165" s="642"/>
      <c r="PNK165" s="641"/>
      <c r="PNL165" s="643"/>
      <c r="PNM165" s="374"/>
      <c r="PNN165" s="374"/>
      <c r="PNO165" s="644"/>
      <c r="PNP165" s="645"/>
      <c r="PNQ165" s="376"/>
      <c r="PNR165" s="376"/>
      <c r="PNS165" s="376"/>
      <c r="PNT165" s="376"/>
      <c r="PNU165" s="378"/>
      <c r="PNV165" s="646"/>
      <c r="PNW165" s="641"/>
      <c r="PNX165" s="641"/>
      <c r="PNY165" s="641"/>
      <c r="PNZ165" s="642"/>
      <c r="POA165" s="641"/>
      <c r="POB165" s="643"/>
      <c r="POC165" s="374"/>
      <c r="POD165" s="374"/>
      <c r="POE165" s="644"/>
      <c r="POF165" s="645"/>
      <c r="POG165" s="376"/>
      <c r="POH165" s="376"/>
      <c r="POI165" s="376"/>
      <c r="POJ165" s="376"/>
      <c r="POK165" s="378"/>
      <c r="POL165" s="646"/>
      <c r="POM165" s="641"/>
      <c r="PON165" s="641"/>
      <c r="POO165" s="641"/>
      <c r="POP165" s="642"/>
      <c r="POQ165" s="641"/>
      <c r="POR165" s="643"/>
      <c r="POS165" s="374"/>
      <c r="POT165" s="374"/>
      <c r="POU165" s="644"/>
      <c r="POV165" s="645"/>
      <c r="POW165" s="376"/>
      <c r="POX165" s="376"/>
      <c r="POY165" s="376"/>
      <c r="POZ165" s="376"/>
      <c r="PPA165" s="378"/>
      <c r="PPB165" s="646"/>
      <c r="PPC165" s="641"/>
      <c r="PPD165" s="641"/>
      <c r="PPE165" s="641"/>
      <c r="PPF165" s="642"/>
      <c r="PPG165" s="641"/>
      <c r="PPH165" s="643"/>
      <c r="PPI165" s="374"/>
      <c r="PPJ165" s="374"/>
      <c r="PPK165" s="644"/>
      <c r="PPL165" s="645"/>
      <c r="PPM165" s="376"/>
      <c r="PPN165" s="376"/>
      <c r="PPO165" s="376"/>
      <c r="PPP165" s="376"/>
      <c r="PPQ165" s="378"/>
      <c r="PPR165" s="646"/>
      <c r="PPS165" s="641"/>
      <c r="PPT165" s="641"/>
      <c r="PPU165" s="641"/>
      <c r="PPV165" s="642"/>
      <c r="PPW165" s="641"/>
      <c r="PPX165" s="643"/>
      <c r="PPY165" s="374"/>
      <c r="PPZ165" s="374"/>
      <c r="PQA165" s="644"/>
      <c r="PQB165" s="645"/>
      <c r="PQC165" s="376"/>
      <c r="PQD165" s="376"/>
      <c r="PQE165" s="376"/>
      <c r="PQF165" s="376"/>
      <c r="PQG165" s="378"/>
      <c r="PQH165" s="646"/>
      <c r="PQI165" s="641"/>
      <c r="PQJ165" s="641"/>
      <c r="PQK165" s="641"/>
      <c r="PQL165" s="642"/>
      <c r="PQM165" s="641"/>
      <c r="PQN165" s="643"/>
      <c r="PQO165" s="374"/>
      <c r="PQP165" s="374"/>
      <c r="PQQ165" s="644"/>
      <c r="PQR165" s="645"/>
      <c r="PQS165" s="376"/>
      <c r="PQT165" s="376"/>
      <c r="PQU165" s="376"/>
      <c r="PQV165" s="376"/>
      <c r="PQW165" s="378"/>
      <c r="PQX165" s="646"/>
      <c r="PQY165" s="641"/>
      <c r="PQZ165" s="641"/>
      <c r="PRA165" s="641"/>
      <c r="PRB165" s="642"/>
      <c r="PRC165" s="641"/>
      <c r="PRD165" s="643"/>
      <c r="PRE165" s="374"/>
      <c r="PRF165" s="374"/>
      <c r="PRG165" s="644"/>
      <c r="PRH165" s="645"/>
      <c r="PRI165" s="376"/>
      <c r="PRJ165" s="376"/>
      <c r="PRK165" s="376"/>
      <c r="PRL165" s="376"/>
      <c r="PRM165" s="378"/>
      <c r="PRN165" s="646"/>
      <c r="PRO165" s="641"/>
      <c r="PRP165" s="641"/>
      <c r="PRQ165" s="641"/>
      <c r="PRR165" s="642"/>
      <c r="PRS165" s="641"/>
      <c r="PRT165" s="643"/>
      <c r="PRU165" s="374"/>
      <c r="PRV165" s="374"/>
      <c r="PRW165" s="644"/>
      <c r="PRX165" s="645"/>
      <c r="PRY165" s="376"/>
      <c r="PRZ165" s="376"/>
      <c r="PSA165" s="376"/>
      <c r="PSB165" s="376"/>
      <c r="PSC165" s="378"/>
      <c r="PSD165" s="646"/>
      <c r="PSE165" s="641"/>
      <c r="PSF165" s="641"/>
      <c r="PSG165" s="641"/>
      <c r="PSH165" s="642"/>
      <c r="PSI165" s="641"/>
      <c r="PSJ165" s="643"/>
      <c r="PSK165" s="374"/>
      <c r="PSL165" s="374"/>
      <c r="PSM165" s="644"/>
      <c r="PSN165" s="645"/>
      <c r="PSO165" s="376"/>
      <c r="PSP165" s="376"/>
      <c r="PSQ165" s="376"/>
      <c r="PSR165" s="376"/>
      <c r="PSS165" s="378"/>
      <c r="PST165" s="646"/>
      <c r="PSU165" s="641"/>
      <c r="PSV165" s="641"/>
      <c r="PSW165" s="641"/>
      <c r="PSX165" s="642"/>
      <c r="PSY165" s="641"/>
      <c r="PSZ165" s="643"/>
      <c r="PTA165" s="374"/>
      <c r="PTB165" s="374"/>
      <c r="PTC165" s="644"/>
      <c r="PTD165" s="645"/>
      <c r="PTE165" s="376"/>
      <c r="PTF165" s="376"/>
      <c r="PTG165" s="376"/>
      <c r="PTH165" s="376"/>
      <c r="PTI165" s="378"/>
      <c r="PTJ165" s="646"/>
      <c r="PTK165" s="641"/>
      <c r="PTL165" s="641"/>
      <c r="PTM165" s="641"/>
      <c r="PTN165" s="642"/>
      <c r="PTO165" s="641"/>
      <c r="PTP165" s="643"/>
      <c r="PTQ165" s="374"/>
      <c r="PTR165" s="374"/>
      <c r="PTS165" s="644"/>
      <c r="PTT165" s="645"/>
      <c r="PTU165" s="376"/>
      <c r="PTV165" s="376"/>
      <c r="PTW165" s="376"/>
      <c r="PTX165" s="376"/>
      <c r="PTY165" s="378"/>
      <c r="PTZ165" s="646"/>
      <c r="PUA165" s="641"/>
      <c r="PUB165" s="641"/>
      <c r="PUC165" s="641"/>
      <c r="PUD165" s="642"/>
      <c r="PUE165" s="641"/>
      <c r="PUF165" s="643"/>
      <c r="PUG165" s="374"/>
      <c r="PUH165" s="374"/>
      <c r="PUI165" s="644"/>
      <c r="PUJ165" s="645"/>
      <c r="PUK165" s="376"/>
      <c r="PUL165" s="376"/>
      <c r="PUM165" s="376"/>
      <c r="PUN165" s="376"/>
      <c r="PUO165" s="378"/>
      <c r="PUP165" s="646"/>
      <c r="PUQ165" s="641"/>
      <c r="PUR165" s="641"/>
      <c r="PUS165" s="641"/>
      <c r="PUT165" s="642"/>
      <c r="PUU165" s="641"/>
      <c r="PUV165" s="643"/>
      <c r="PUW165" s="374"/>
      <c r="PUX165" s="374"/>
      <c r="PUY165" s="644"/>
      <c r="PUZ165" s="645"/>
      <c r="PVA165" s="376"/>
      <c r="PVB165" s="376"/>
      <c r="PVC165" s="376"/>
      <c r="PVD165" s="376"/>
      <c r="PVE165" s="378"/>
      <c r="PVF165" s="646"/>
      <c r="PVG165" s="641"/>
      <c r="PVH165" s="641"/>
      <c r="PVI165" s="641"/>
      <c r="PVJ165" s="642"/>
      <c r="PVK165" s="641"/>
      <c r="PVL165" s="643"/>
      <c r="PVM165" s="374"/>
      <c r="PVN165" s="374"/>
      <c r="PVO165" s="644"/>
      <c r="PVP165" s="645"/>
      <c r="PVQ165" s="376"/>
      <c r="PVR165" s="376"/>
      <c r="PVS165" s="376"/>
      <c r="PVT165" s="376"/>
      <c r="PVU165" s="378"/>
      <c r="PVV165" s="646"/>
      <c r="PVW165" s="641"/>
      <c r="PVX165" s="641"/>
      <c r="PVY165" s="641"/>
      <c r="PVZ165" s="642"/>
      <c r="PWA165" s="641"/>
      <c r="PWB165" s="643"/>
      <c r="PWC165" s="374"/>
      <c r="PWD165" s="374"/>
      <c r="PWE165" s="644"/>
      <c r="PWF165" s="645"/>
      <c r="PWG165" s="376"/>
      <c r="PWH165" s="376"/>
      <c r="PWI165" s="376"/>
      <c r="PWJ165" s="376"/>
      <c r="PWK165" s="378"/>
      <c r="PWL165" s="646"/>
      <c r="PWM165" s="641"/>
      <c r="PWN165" s="641"/>
      <c r="PWO165" s="641"/>
      <c r="PWP165" s="642"/>
      <c r="PWQ165" s="641"/>
      <c r="PWR165" s="643"/>
      <c r="PWS165" s="374"/>
      <c r="PWT165" s="374"/>
      <c r="PWU165" s="644"/>
      <c r="PWV165" s="645"/>
      <c r="PWW165" s="376"/>
      <c r="PWX165" s="376"/>
      <c r="PWY165" s="376"/>
      <c r="PWZ165" s="376"/>
      <c r="PXA165" s="378"/>
      <c r="PXB165" s="646"/>
      <c r="PXC165" s="641"/>
      <c r="PXD165" s="641"/>
      <c r="PXE165" s="641"/>
      <c r="PXF165" s="642"/>
      <c r="PXG165" s="641"/>
      <c r="PXH165" s="643"/>
      <c r="PXI165" s="374"/>
      <c r="PXJ165" s="374"/>
      <c r="PXK165" s="644"/>
      <c r="PXL165" s="645"/>
      <c r="PXM165" s="376"/>
      <c r="PXN165" s="376"/>
      <c r="PXO165" s="376"/>
      <c r="PXP165" s="376"/>
      <c r="PXQ165" s="378"/>
      <c r="PXR165" s="646"/>
      <c r="PXS165" s="641"/>
      <c r="PXT165" s="641"/>
      <c r="PXU165" s="641"/>
      <c r="PXV165" s="642"/>
      <c r="PXW165" s="641"/>
      <c r="PXX165" s="643"/>
      <c r="PXY165" s="374"/>
      <c r="PXZ165" s="374"/>
      <c r="PYA165" s="644"/>
      <c r="PYB165" s="645"/>
      <c r="PYC165" s="376"/>
      <c r="PYD165" s="376"/>
      <c r="PYE165" s="376"/>
      <c r="PYF165" s="376"/>
      <c r="PYG165" s="378"/>
      <c r="PYH165" s="646"/>
      <c r="PYI165" s="641"/>
      <c r="PYJ165" s="641"/>
      <c r="PYK165" s="641"/>
      <c r="PYL165" s="642"/>
      <c r="PYM165" s="641"/>
      <c r="PYN165" s="643"/>
      <c r="PYO165" s="374"/>
      <c r="PYP165" s="374"/>
      <c r="PYQ165" s="644"/>
      <c r="PYR165" s="645"/>
      <c r="PYS165" s="376"/>
      <c r="PYT165" s="376"/>
      <c r="PYU165" s="376"/>
      <c r="PYV165" s="376"/>
      <c r="PYW165" s="378"/>
      <c r="PYX165" s="646"/>
      <c r="PYY165" s="641"/>
      <c r="PYZ165" s="641"/>
      <c r="PZA165" s="641"/>
      <c r="PZB165" s="642"/>
      <c r="PZC165" s="641"/>
      <c r="PZD165" s="643"/>
      <c r="PZE165" s="374"/>
      <c r="PZF165" s="374"/>
      <c r="PZG165" s="644"/>
      <c r="PZH165" s="645"/>
      <c r="PZI165" s="376"/>
      <c r="PZJ165" s="376"/>
      <c r="PZK165" s="376"/>
      <c r="PZL165" s="376"/>
      <c r="PZM165" s="378"/>
      <c r="PZN165" s="646"/>
      <c r="PZO165" s="641"/>
      <c r="PZP165" s="641"/>
      <c r="PZQ165" s="641"/>
      <c r="PZR165" s="642"/>
      <c r="PZS165" s="641"/>
      <c r="PZT165" s="643"/>
      <c r="PZU165" s="374"/>
      <c r="PZV165" s="374"/>
      <c r="PZW165" s="644"/>
      <c r="PZX165" s="645"/>
      <c r="PZY165" s="376"/>
      <c r="PZZ165" s="376"/>
      <c r="QAA165" s="376"/>
      <c r="QAB165" s="376"/>
      <c r="QAC165" s="378"/>
      <c r="QAD165" s="646"/>
      <c r="QAE165" s="641"/>
      <c r="QAF165" s="641"/>
      <c r="QAG165" s="641"/>
      <c r="QAH165" s="642"/>
      <c r="QAI165" s="641"/>
      <c r="QAJ165" s="643"/>
      <c r="QAK165" s="374"/>
      <c r="QAL165" s="374"/>
      <c r="QAM165" s="644"/>
      <c r="QAN165" s="645"/>
      <c r="QAO165" s="376"/>
      <c r="QAP165" s="376"/>
      <c r="QAQ165" s="376"/>
      <c r="QAR165" s="376"/>
      <c r="QAS165" s="378"/>
      <c r="QAT165" s="646"/>
      <c r="QAU165" s="641"/>
      <c r="QAV165" s="641"/>
      <c r="QAW165" s="641"/>
      <c r="QAX165" s="642"/>
      <c r="QAY165" s="641"/>
      <c r="QAZ165" s="643"/>
      <c r="QBA165" s="374"/>
      <c r="QBB165" s="374"/>
      <c r="QBC165" s="644"/>
      <c r="QBD165" s="645"/>
      <c r="QBE165" s="376"/>
      <c r="QBF165" s="376"/>
      <c r="QBG165" s="376"/>
      <c r="QBH165" s="376"/>
      <c r="QBI165" s="378"/>
      <c r="QBJ165" s="646"/>
      <c r="QBK165" s="641"/>
      <c r="QBL165" s="641"/>
      <c r="QBM165" s="641"/>
      <c r="QBN165" s="642"/>
      <c r="QBO165" s="641"/>
      <c r="QBP165" s="643"/>
      <c r="QBQ165" s="374"/>
      <c r="QBR165" s="374"/>
      <c r="QBS165" s="644"/>
      <c r="QBT165" s="645"/>
      <c r="QBU165" s="376"/>
      <c r="QBV165" s="376"/>
      <c r="QBW165" s="376"/>
      <c r="QBX165" s="376"/>
      <c r="QBY165" s="378"/>
      <c r="QBZ165" s="646"/>
      <c r="QCA165" s="641"/>
      <c r="QCB165" s="641"/>
      <c r="QCC165" s="641"/>
      <c r="QCD165" s="642"/>
      <c r="QCE165" s="641"/>
      <c r="QCF165" s="643"/>
      <c r="QCG165" s="374"/>
      <c r="QCH165" s="374"/>
      <c r="QCI165" s="644"/>
      <c r="QCJ165" s="645"/>
      <c r="QCK165" s="376"/>
      <c r="QCL165" s="376"/>
      <c r="QCM165" s="376"/>
      <c r="QCN165" s="376"/>
      <c r="QCO165" s="378"/>
      <c r="QCP165" s="646"/>
      <c r="QCQ165" s="641"/>
      <c r="QCR165" s="641"/>
      <c r="QCS165" s="641"/>
      <c r="QCT165" s="642"/>
      <c r="QCU165" s="641"/>
      <c r="QCV165" s="643"/>
      <c r="QCW165" s="374"/>
      <c r="QCX165" s="374"/>
      <c r="QCY165" s="644"/>
      <c r="QCZ165" s="645"/>
      <c r="QDA165" s="376"/>
      <c r="QDB165" s="376"/>
      <c r="QDC165" s="376"/>
      <c r="QDD165" s="376"/>
      <c r="QDE165" s="378"/>
      <c r="QDF165" s="646"/>
      <c r="QDG165" s="641"/>
      <c r="QDH165" s="641"/>
      <c r="QDI165" s="641"/>
      <c r="QDJ165" s="642"/>
      <c r="QDK165" s="641"/>
      <c r="QDL165" s="643"/>
      <c r="QDM165" s="374"/>
      <c r="QDN165" s="374"/>
      <c r="QDO165" s="644"/>
      <c r="QDP165" s="645"/>
      <c r="QDQ165" s="376"/>
      <c r="QDR165" s="376"/>
      <c r="QDS165" s="376"/>
      <c r="QDT165" s="376"/>
      <c r="QDU165" s="378"/>
      <c r="QDV165" s="646"/>
      <c r="QDW165" s="641"/>
      <c r="QDX165" s="641"/>
      <c r="QDY165" s="641"/>
      <c r="QDZ165" s="642"/>
      <c r="QEA165" s="641"/>
      <c r="QEB165" s="643"/>
      <c r="QEC165" s="374"/>
      <c r="QED165" s="374"/>
      <c r="QEE165" s="644"/>
      <c r="QEF165" s="645"/>
      <c r="QEG165" s="376"/>
      <c r="QEH165" s="376"/>
      <c r="QEI165" s="376"/>
      <c r="QEJ165" s="376"/>
      <c r="QEK165" s="378"/>
      <c r="QEL165" s="646"/>
      <c r="QEM165" s="641"/>
      <c r="QEN165" s="641"/>
      <c r="QEO165" s="641"/>
      <c r="QEP165" s="642"/>
      <c r="QEQ165" s="641"/>
      <c r="QER165" s="643"/>
      <c r="QES165" s="374"/>
      <c r="QET165" s="374"/>
      <c r="QEU165" s="644"/>
      <c r="QEV165" s="645"/>
      <c r="QEW165" s="376"/>
      <c r="QEX165" s="376"/>
      <c r="QEY165" s="376"/>
      <c r="QEZ165" s="376"/>
      <c r="QFA165" s="378"/>
      <c r="QFB165" s="646"/>
      <c r="QFC165" s="641"/>
      <c r="QFD165" s="641"/>
      <c r="QFE165" s="641"/>
      <c r="QFF165" s="642"/>
      <c r="QFG165" s="641"/>
      <c r="QFH165" s="643"/>
      <c r="QFI165" s="374"/>
      <c r="QFJ165" s="374"/>
      <c r="QFK165" s="644"/>
      <c r="QFL165" s="645"/>
      <c r="QFM165" s="376"/>
      <c r="QFN165" s="376"/>
      <c r="QFO165" s="376"/>
      <c r="QFP165" s="376"/>
      <c r="QFQ165" s="378"/>
      <c r="QFR165" s="646"/>
      <c r="QFS165" s="641"/>
      <c r="QFT165" s="641"/>
      <c r="QFU165" s="641"/>
      <c r="QFV165" s="642"/>
      <c r="QFW165" s="641"/>
      <c r="QFX165" s="643"/>
      <c r="QFY165" s="374"/>
      <c r="QFZ165" s="374"/>
      <c r="QGA165" s="644"/>
      <c r="QGB165" s="645"/>
      <c r="QGC165" s="376"/>
      <c r="QGD165" s="376"/>
      <c r="QGE165" s="376"/>
      <c r="QGF165" s="376"/>
      <c r="QGG165" s="378"/>
      <c r="QGH165" s="646"/>
      <c r="QGI165" s="641"/>
      <c r="QGJ165" s="641"/>
      <c r="QGK165" s="641"/>
      <c r="QGL165" s="642"/>
      <c r="QGM165" s="641"/>
      <c r="QGN165" s="643"/>
      <c r="QGO165" s="374"/>
      <c r="QGP165" s="374"/>
      <c r="QGQ165" s="644"/>
      <c r="QGR165" s="645"/>
      <c r="QGS165" s="376"/>
      <c r="QGT165" s="376"/>
      <c r="QGU165" s="376"/>
      <c r="QGV165" s="376"/>
      <c r="QGW165" s="378"/>
      <c r="QGX165" s="646"/>
      <c r="QGY165" s="641"/>
      <c r="QGZ165" s="641"/>
      <c r="QHA165" s="641"/>
      <c r="QHB165" s="642"/>
      <c r="QHC165" s="641"/>
      <c r="QHD165" s="643"/>
      <c r="QHE165" s="374"/>
      <c r="QHF165" s="374"/>
      <c r="QHG165" s="644"/>
      <c r="QHH165" s="645"/>
      <c r="QHI165" s="376"/>
      <c r="QHJ165" s="376"/>
      <c r="QHK165" s="376"/>
      <c r="QHL165" s="376"/>
      <c r="QHM165" s="378"/>
      <c r="QHN165" s="646"/>
      <c r="QHO165" s="641"/>
      <c r="QHP165" s="641"/>
      <c r="QHQ165" s="641"/>
      <c r="QHR165" s="642"/>
      <c r="QHS165" s="641"/>
      <c r="QHT165" s="643"/>
      <c r="QHU165" s="374"/>
      <c r="QHV165" s="374"/>
      <c r="QHW165" s="644"/>
      <c r="QHX165" s="645"/>
      <c r="QHY165" s="376"/>
      <c r="QHZ165" s="376"/>
      <c r="QIA165" s="376"/>
      <c r="QIB165" s="376"/>
      <c r="QIC165" s="378"/>
      <c r="QID165" s="646"/>
      <c r="QIE165" s="641"/>
      <c r="QIF165" s="641"/>
      <c r="QIG165" s="641"/>
      <c r="QIH165" s="642"/>
      <c r="QII165" s="641"/>
      <c r="QIJ165" s="643"/>
      <c r="QIK165" s="374"/>
      <c r="QIL165" s="374"/>
      <c r="QIM165" s="644"/>
      <c r="QIN165" s="645"/>
      <c r="QIO165" s="376"/>
      <c r="QIP165" s="376"/>
      <c r="QIQ165" s="376"/>
      <c r="QIR165" s="376"/>
      <c r="QIS165" s="378"/>
      <c r="QIT165" s="646"/>
      <c r="QIU165" s="641"/>
      <c r="QIV165" s="641"/>
      <c r="QIW165" s="641"/>
      <c r="QIX165" s="642"/>
      <c r="QIY165" s="641"/>
      <c r="QIZ165" s="643"/>
      <c r="QJA165" s="374"/>
      <c r="QJB165" s="374"/>
      <c r="QJC165" s="644"/>
      <c r="QJD165" s="645"/>
      <c r="QJE165" s="376"/>
      <c r="QJF165" s="376"/>
      <c r="QJG165" s="376"/>
      <c r="QJH165" s="376"/>
      <c r="QJI165" s="378"/>
      <c r="QJJ165" s="646"/>
      <c r="QJK165" s="641"/>
      <c r="QJL165" s="641"/>
      <c r="QJM165" s="641"/>
      <c r="QJN165" s="642"/>
      <c r="QJO165" s="641"/>
      <c r="QJP165" s="643"/>
      <c r="QJQ165" s="374"/>
      <c r="QJR165" s="374"/>
      <c r="QJS165" s="644"/>
      <c r="QJT165" s="645"/>
      <c r="QJU165" s="376"/>
      <c r="QJV165" s="376"/>
      <c r="QJW165" s="376"/>
      <c r="QJX165" s="376"/>
      <c r="QJY165" s="378"/>
      <c r="QJZ165" s="646"/>
      <c r="QKA165" s="641"/>
      <c r="QKB165" s="641"/>
      <c r="QKC165" s="641"/>
      <c r="QKD165" s="642"/>
      <c r="QKE165" s="641"/>
      <c r="QKF165" s="643"/>
      <c r="QKG165" s="374"/>
      <c r="QKH165" s="374"/>
      <c r="QKI165" s="644"/>
      <c r="QKJ165" s="645"/>
      <c r="QKK165" s="376"/>
      <c r="QKL165" s="376"/>
      <c r="QKM165" s="376"/>
      <c r="QKN165" s="376"/>
      <c r="QKO165" s="378"/>
      <c r="QKP165" s="646"/>
      <c r="QKQ165" s="641"/>
      <c r="QKR165" s="641"/>
      <c r="QKS165" s="641"/>
      <c r="QKT165" s="642"/>
      <c r="QKU165" s="641"/>
      <c r="QKV165" s="643"/>
      <c r="QKW165" s="374"/>
      <c r="QKX165" s="374"/>
      <c r="QKY165" s="644"/>
      <c r="QKZ165" s="645"/>
      <c r="QLA165" s="376"/>
      <c r="QLB165" s="376"/>
      <c r="QLC165" s="376"/>
      <c r="QLD165" s="376"/>
      <c r="QLE165" s="378"/>
      <c r="QLF165" s="646"/>
      <c r="QLG165" s="641"/>
      <c r="QLH165" s="641"/>
      <c r="QLI165" s="641"/>
      <c r="QLJ165" s="642"/>
      <c r="QLK165" s="641"/>
      <c r="QLL165" s="643"/>
      <c r="QLM165" s="374"/>
      <c r="QLN165" s="374"/>
      <c r="QLO165" s="644"/>
      <c r="QLP165" s="645"/>
      <c r="QLQ165" s="376"/>
      <c r="QLR165" s="376"/>
      <c r="QLS165" s="376"/>
      <c r="QLT165" s="376"/>
      <c r="QLU165" s="378"/>
      <c r="QLV165" s="646"/>
      <c r="QLW165" s="641"/>
      <c r="QLX165" s="641"/>
      <c r="QLY165" s="641"/>
      <c r="QLZ165" s="642"/>
      <c r="QMA165" s="641"/>
      <c r="QMB165" s="643"/>
      <c r="QMC165" s="374"/>
      <c r="QMD165" s="374"/>
      <c r="QME165" s="644"/>
      <c r="QMF165" s="645"/>
      <c r="QMG165" s="376"/>
      <c r="QMH165" s="376"/>
      <c r="QMI165" s="376"/>
      <c r="QMJ165" s="376"/>
      <c r="QMK165" s="378"/>
      <c r="QML165" s="646"/>
      <c r="QMM165" s="641"/>
      <c r="QMN165" s="641"/>
      <c r="QMO165" s="641"/>
      <c r="QMP165" s="642"/>
      <c r="QMQ165" s="641"/>
      <c r="QMR165" s="643"/>
      <c r="QMS165" s="374"/>
      <c r="QMT165" s="374"/>
      <c r="QMU165" s="644"/>
      <c r="QMV165" s="645"/>
      <c r="QMW165" s="376"/>
      <c r="QMX165" s="376"/>
      <c r="QMY165" s="376"/>
      <c r="QMZ165" s="376"/>
      <c r="QNA165" s="378"/>
      <c r="QNB165" s="646"/>
      <c r="QNC165" s="641"/>
      <c r="QND165" s="641"/>
      <c r="QNE165" s="641"/>
      <c r="QNF165" s="642"/>
      <c r="QNG165" s="641"/>
      <c r="QNH165" s="643"/>
      <c r="QNI165" s="374"/>
      <c r="QNJ165" s="374"/>
      <c r="QNK165" s="644"/>
      <c r="QNL165" s="645"/>
      <c r="QNM165" s="376"/>
      <c r="QNN165" s="376"/>
      <c r="QNO165" s="376"/>
      <c r="QNP165" s="376"/>
      <c r="QNQ165" s="378"/>
      <c r="QNR165" s="646"/>
      <c r="QNS165" s="641"/>
      <c r="QNT165" s="641"/>
      <c r="QNU165" s="641"/>
      <c r="QNV165" s="642"/>
      <c r="QNW165" s="641"/>
      <c r="QNX165" s="643"/>
      <c r="QNY165" s="374"/>
      <c r="QNZ165" s="374"/>
      <c r="QOA165" s="644"/>
      <c r="QOB165" s="645"/>
      <c r="QOC165" s="376"/>
      <c r="QOD165" s="376"/>
      <c r="QOE165" s="376"/>
      <c r="QOF165" s="376"/>
      <c r="QOG165" s="378"/>
      <c r="QOH165" s="646"/>
      <c r="QOI165" s="641"/>
      <c r="QOJ165" s="641"/>
      <c r="QOK165" s="641"/>
      <c r="QOL165" s="642"/>
      <c r="QOM165" s="641"/>
      <c r="QON165" s="643"/>
      <c r="QOO165" s="374"/>
      <c r="QOP165" s="374"/>
      <c r="QOQ165" s="644"/>
      <c r="QOR165" s="645"/>
      <c r="QOS165" s="376"/>
      <c r="QOT165" s="376"/>
      <c r="QOU165" s="376"/>
      <c r="QOV165" s="376"/>
      <c r="QOW165" s="378"/>
      <c r="QOX165" s="646"/>
      <c r="QOY165" s="641"/>
      <c r="QOZ165" s="641"/>
      <c r="QPA165" s="641"/>
      <c r="QPB165" s="642"/>
      <c r="QPC165" s="641"/>
      <c r="QPD165" s="643"/>
      <c r="QPE165" s="374"/>
      <c r="QPF165" s="374"/>
      <c r="QPG165" s="644"/>
      <c r="QPH165" s="645"/>
      <c r="QPI165" s="376"/>
      <c r="QPJ165" s="376"/>
      <c r="QPK165" s="376"/>
      <c r="QPL165" s="376"/>
      <c r="QPM165" s="378"/>
      <c r="QPN165" s="646"/>
      <c r="QPO165" s="641"/>
      <c r="QPP165" s="641"/>
      <c r="QPQ165" s="641"/>
      <c r="QPR165" s="642"/>
      <c r="QPS165" s="641"/>
      <c r="QPT165" s="643"/>
      <c r="QPU165" s="374"/>
      <c r="QPV165" s="374"/>
      <c r="QPW165" s="644"/>
      <c r="QPX165" s="645"/>
      <c r="QPY165" s="376"/>
      <c r="QPZ165" s="376"/>
      <c r="QQA165" s="376"/>
      <c r="QQB165" s="376"/>
      <c r="QQC165" s="378"/>
      <c r="QQD165" s="646"/>
      <c r="QQE165" s="641"/>
      <c r="QQF165" s="641"/>
      <c r="QQG165" s="641"/>
      <c r="QQH165" s="642"/>
      <c r="QQI165" s="641"/>
      <c r="QQJ165" s="643"/>
      <c r="QQK165" s="374"/>
      <c r="QQL165" s="374"/>
      <c r="QQM165" s="644"/>
      <c r="QQN165" s="645"/>
      <c r="QQO165" s="376"/>
      <c r="QQP165" s="376"/>
      <c r="QQQ165" s="376"/>
      <c r="QQR165" s="376"/>
      <c r="QQS165" s="378"/>
      <c r="QQT165" s="646"/>
      <c r="QQU165" s="641"/>
      <c r="QQV165" s="641"/>
      <c r="QQW165" s="641"/>
      <c r="QQX165" s="642"/>
      <c r="QQY165" s="641"/>
      <c r="QQZ165" s="643"/>
      <c r="QRA165" s="374"/>
      <c r="QRB165" s="374"/>
      <c r="QRC165" s="644"/>
      <c r="QRD165" s="645"/>
      <c r="QRE165" s="376"/>
      <c r="QRF165" s="376"/>
      <c r="QRG165" s="376"/>
      <c r="QRH165" s="376"/>
      <c r="QRI165" s="378"/>
      <c r="QRJ165" s="646"/>
      <c r="QRK165" s="641"/>
      <c r="QRL165" s="641"/>
      <c r="QRM165" s="641"/>
      <c r="QRN165" s="642"/>
      <c r="QRO165" s="641"/>
      <c r="QRP165" s="643"/>
      <c r="QRQ165" s="374"/>
      <c r="QRR165" s="374"/>
      <c r="QRS165" s="644"/>
      <c r="QRT165" s="645"/>
      <c r="QRU165" s="376"/>
      <c r="QRV165" s="376"/>
      <c r="QRW165" s="376"/>
      <c r="QRX165" s="376"/>
      <c r="QRY165" s="378"/>
      <c r="QRZ165" s="646"/>
      <c r="QSA165" s="641"/>
      <c r="QSB165" s="641"/>
      <c r="QSC165" s="641"/>
      <c r="QSD165" s="642"/>
      <c r="QSE165" s="641"/>
      <c r="QSF165" s="643"/>
      <c r="QSG165" s="374"/>
      <c r="QSH165" s="374"/>
      <c r="QSI165" s="644"/>
      <c r="QSJ165" s="645"/>
      <c r="QSK165" s="376"/>
      <c r="QSL165" s="376"/>
      <c r="QSM165" s="376"/>
      <c r="QSN165" s="376"/>
      <c r="QSO165" s="378"/>
      <c r="QSP165" s="646"/>
      <c r="QSQ165" s="641"/>
      <c r="QSR165" s="641"/>
      <c r="QSS165" s="641"/>
      <c r="QST165" s="642"/>
      <c r="QSU165" s="641"/>
      <c r="QSV165" s="643"/>
      <c r="QSW165" s="374"/>
      <c r="QSX165" s="374"/>
      <c r="QSY165" s="644"/>
      <c r="QSZ165" s="645"/>
      <c r="QTA165" s="376"/>
      <c r="QTB165" s="376"/>
      <c r="QTC165" s="376"/>
      <c r="QTD165" s="376"/>
      <c r="QTE165" s="378"/>
      <c r="QTF165" s="646"/>
      <c r="QTG165" s="641"/>
      <c r="QTH165" s="641"/>
      <c r="QTI165" s="641"/>
      <c r="QTJ165" s="642"/>
      <c r="QTK165" s="641"/>
      <c r="QTL165" s="643"/>
      <c r="QTM165" s="374"/>
      <c r="QTN165" s="374"/>
      <c r="QTO165" s="644"/>
      <c r="QTP165" s="645"/>
      <c r="QTQ165" s="376"/>
      <c r="QTR165" s="376"/>
      <c r="QTS165" s="376"/>
      <c r="QTT165" s="376"/>
      <c r="QTU165" s="378"/>
      <c r="QTV165" s="646"/>
      <c r="QTW165" s="641"/>
      <c r="QTX165" s="641"/>
      <c r="QTY165" s="641"/>
      <c r="QTZ165" s="642"/>
      <c r="QUA165" s="641"/>
      <c r="QUB165" s="643"/>
      <c r="QUC165" s="374"/>
      <c r="QUD165" s="374"/>
      <c r="QUE165" s="644"/>
      <c r="QUF165" s="645"/>
      <c r="QUG165" s="376"/>
      <c r="QUH165" s="376"/>
      <c r="QUI165" s="376"/>
      <c r="QUJ165" s="376"/>
      <c r="QUK165" s="378"/>
      <c r="QUL165" s="646"/>
      <c r="QUM165" s="641"/>
      <c r="QUN165" s="641"/>
      <c r="QUO165" s="641"/>
      <c r="QUP165" s="642"/>
      <c r="QUQ165" s="641"/>
      <c r="QUR165" s="643"/>
      <c r="QUS165" s="374"/>
      <c r="QUT165" s="374"/>
      <c r="QUU165" s="644"/>
      <c r="QUV165" s="645"/>
      <c r="QUW165" s="376"/>
      <c r="QUX165" s="376"/>
      <c r="QUY165" s="376"/>
      <c r="QUZ165" s="376"/>
      <c r="QVA165" s="378"/>
      <c r="QVB165" s="646"/>
      <c r="QVC165" s="641"/>
      <c r="QVD165" s="641"/>
      <c r="QVE165" s="641"/>
      <c r="QVF165" s="642"/>
      <c r="QVG165" s="641"/>
      <c r="QVH165" s="643"/>
      <c r="QVI165" s="374"/>
      <c r="QVJ165" s="374"/>
      <c r="QVK165" s="644"/>
      <c r="QVL165" s="645"/>
      <c r="QVM165" s="376"/>
      <c r="QVN165" s="376"/>
      <c r="QVO165" s="376"/>
      <c r="QVP165" s="376"/>
      <c r="QVQ165" s="378"/>
      <c r="QVR165" s="646"/>
      <c r="QVS165" s="641"/>
      <c r="QVT165" s="641"/>
      <c r="QVU165" s="641"/>
      <c r="QVV165" s="642"/>
      <c r="QVW165" s="641"/>
      <c r="QVX165" s="643"/>
      <c r="QVY165" s="374"/>
      <c r="QVZ165" s="374"/>
      <c r="QWA165" s="644"/>
      <c r="QWB165" s="645"/>
      <c r="QWC165" s="376"/>
      <c r="QWD165" s="376"/>
      <c r="QWE165" s="376"/>
      <c r="QWF165" s="376"/>
      <c r="QWG165" s="378"/>
      <c r="QWH165" s="646"/>
      <c r="QWI165" s="641"/>
      <c r="QWJ165" s="641"/>
      <c r="QWK165" s="641"/>
      <c r="QWL165" s="642"/>
      <c r="QWM165" s="641"/>
      <c r="QWN165" s="643"/>
      <c r="QWO165" s="374"/>
      <c r="QWP165" s="374"/>
      <c r="QWQ165" s="644"/>
      <c r="QWR165" s="645"/>
      <c r="QWS165" s="376"/>
      <c r="QWT165" s="376"/>
      <c r="QWU165" s="376"/>
      <c r="QWV165" s="376"/>
      <c r="QWW165" s="378"/>
      <c r="QWX165" s="646"/>
      <c r="QWY165" s="641"/>
      <c r="QWZ165" s="641"/>
      <c r="QXA165" s="641"/>
      <c r="QXB165" s="642"/>
      <c r="QXC165" s="641"/>
      <c r="QXD165" s="643"/>
      <c r="QXE165" s="374"/>
      <c r="QXF165" s="374"/>
      <c r="QXG165" s="644"/>
      <c r="QXH165" s="645"/>
      <c r="QXI165" s="376"/>
      <c r="QXJ165" s="376"/>
      <c r="QXK165" s="376"/>
      <c r="QXL165" s="376"/>
      <c r="QXM165" s="378"/>
      <c r="QXN165" s="646"/>
      <c r="QXO165" s="641"/>
      <c r="QXP165" s="641"/>
      <c r="QXQ165" s="641"/>
      <c r="QXR165" s="642"/>
      <c r="QXS165" s="641"/>
      <c r="QXT165" s="643"/>
      <c r="QXU165" s="374"/>
      <c r="QXV165" s="374"/>
      <c r="QXW165" s="644"/>
      <c r="QXX165" s="645"/>
      <c r="QXY165" s="376"/>
      <c r="QXZ165" s="376"/>
      <c r="QYA165" s="376"/>
      <c r="QYB165" s="376"/>
      <c r="QYC165" s="378"/>
      <c r="QYD165" s="646"/>
      <c r="QYE165" s="641"/>
      <c r="QYF165" s="641"/>
      <c r="QYG165" s="641"/>
      <c r="QYH165" s="642"/>
      <c r="QYI165" s="641"/>
      <c r="QYJ165" s="643"/>
      <c r="QYK165" s="374"/>
      <c r="QYL165" s="374"/>
      <c r="QYM165" s="644"/>
      <c r="QYN165" s="645"/>
      <c r="QYO165" s="376"/>
      <c r="QYP165" s="376"/>
      <c r="QYQ165" s="376"/>
      <c r="QYR165" s="376"/>
      <c r="QYS165" s="378"/>
      <c r="QYT165" s="646"/>
      <c r="QYU165" s="641"/>
      <c r="QYV165" s="641"/>
      <c r="QYW165" s="641"/>
      <c r="QYX165" s="642"/>
      <c r="QYY165" s="641"/>
      <c r="QYZ165" s="643"/>
      <c r="QZA165" s="374"/>
      <c r="QZB165" s="374"/>
      <c r="QZC165" s="644"/>
      <c r="QZD165" s="645"/>
      <c r="QZE165" s="376"/>
      <c r="QZF165" s="376"/>
      <c r="QZG165" s="376"/>
      <c r="QZH165" s="376"/>
      <c r="QZI165" s="378"/>
      <c r="QZJ165" s="646"/>
      <c r="QZK165" s="641"/>
      <c r="QZL165" s="641"/>
      <c r="QZM165" s="641"/>
      <c r="QZN165" s="642"/>
      <c r="QZO165" s="641"/>
      <c r="QZP165" s="643"/>
      <c r="QZQ165" s="374"/>
      <c r="QZR165" s="374"/>
      <c r="QZS165" s="644"/>
      <c r="QZT165" s="645"/>
      <c r="QZU165" s="376"/>
      <c r="QZV165" s="376"/>
      <c r="QZW165" s="376"/>
      <c r="QZX165" s="376"/>
      <c r="QZY165" s="378"/>
      <c r="QZZ165" s="646"/>
      <c r="RAA165" s="641"/>
      <c r="RAB165" s="641"/>
      <c r="RAC165" s="641"/>
      <c r="RAD165" s="642"/>
      <c r="RAE165" s="641"/>
      <c r="RAF165" s="643"/>
      <c r="RAG165" s="374"/>
      <c r="RAH165" s="374"/>
      <c r="RAI165" s="644"/>
      <c r="RAJ165" s="645"/>
      <c r="RAK165" s="376"/>
      <c r="RAL165" s="376"/>
      <c r="RAM165" s="376"/>
      <c r="RAN165" s="376"/>
      <c r="RAO165" s="378"/>
      <c r="RAP165" s="646"/>
      <c r="RAQ165" s="641"/>
      <c r="RAR165" s="641"/>
      <c r="RAS165" s="641"/>
      <c r="RAT165" s="642"/>
      <c r="RAU165" s="641"/>
      <c r="RAV165" s="643"/>
      <c r="RAW165" s="374"/>
      <c r="RAX165" s="374"/>
      <c r="RAY165" s="644"/>
      <c r="RAZ165" s="645"/>
      <c r="RBA165" s="376"/>
      <c r="RBB165" s="376"/>
      <c r="RBC165" s="376"/>
      <c r="RBD165" s="376"/>
      <c r="RBE165" s="378"/>
      <c r="RBF165" s="646"/>
      <c r="RBG165" s="641"/>
      <c r="RBH165" s="641"/>
      <c r="RBI165" s="641"/>
      <c r="RBJ165" s="642"/>
      <c r="RBK165" s="641"/>
      <c r="RBL165" s="643"/>
      <c r="RBM165" s="374"/>
      <c r="RBN165" s="374"/>
      <c r="RBO165" s="644"/>
      <c r="RBP165" s="645"/>
      <c r="RBQ165" s="376"/>
      <c r="RBR165" s="376"/>
      <c r="RBS165" s="376"/>
      <c r="RBT165" s="376"/>
      <c r="RBU165" s="378"/>
      <c r="RBV165" s="646"/>
      <c r="RBW165" s="641"/>
      <c r="RBX165" s="641"/>
      <c r="RBY165" s="641"/>
      <c r="RBZ165" s="642"/>
      <c r="RCA165" s="641"/>
      <c r="RCB165" s="643"/>
      <c r="RCC165" s="374"/>
      <c r="RCD165" s="374"/>
      <c r="RCE165" s="644"/>
      <c r="RCF165" s="645"/>
      <c r="RCG165" s="376"/>
      <c r="RCH165" s="376"/>
      <c r="RCI165" s="376"/>
      <c r="RCJ165" s="376"/>
      <c r="RCK165" s="378"/>
      <c r="RCL165" s="646"/>
      <c r="RCM165" s="641"/>
      <c r="RCN165" s="641"/>
      <c r="RCO165" s="641"/>
      <c r="RCP165" s="642"/>
      <c r="RCQ165" s="641"/>
      <c r="RCR165" s="643"/>
      <c r="RCS165" s="374"/>
      <c r="RCT165" s="374"/>
      <c r="RCU165" s="644"/>
      <c r="RCV165" s="645"/>
      <c r="RCW165" s="376"/>
      <c r="RCX165" s="376"/>
      <c r="RCY165" s="376"/>
      <c r="RCZ165" s="376"/>
      <c r="RDA165" s="378"/>
      <c r="RDB165" s="646"/>
      <c r="RDC165" s="641"/>
      <c r="RDD165" s="641"/>
      <c r="RDE165" s="641"/>
      <c r="RDF165" s="642"/>
      <c r="RDG165" s="641"/>
      <c r="RDH165" s="643"/>
      <c r="RDI165" s="374"/>
      <c r="RDJ165" s="374"/>
      <c r="RDK165" s="644"/>
      <c r="RDL165" s="645"/>
      <c r="RDM165" s="376"/>
      <c r="RDN165" s="376"/>
      <c r="RDO165" s="376"/>
      <c r="RDP165" s="376"/>
      <c r="RDQ165" s="378"/>
      <c r="RDR165" s="646"/>
      <c r="RDS165" s="641"/>
      <c r="RDT165" s="641"/>
      <c r="RDU165" s="641"/>
      <c r="RDV165" s="642"/>
      <c r="RDW165" s="641"/>
      <c r="RDX165" s="643"/>
      <c r="RDY165" s="374"/>
      <c r="RDZ165" s="374"/>
      <c r="REA165" s="644"/>
      <c r="REB165" s="645"/>
      <c r="REC165" s="376"/>
      <c r="RED165" s="376"/>
      <c r="REE165" s="376"/>
      <c r="REF165" s="376"/>
      <c r="REG165" s="378"/>
      <c r="REH165" s="646"/>
      <c r="REI165" s="641"/>
      <c r="REJ165" s="641"/>
      <c r="REK165" s="641"/>
      <c r="REL165" s="642"/>
      <c r="REM165" s="641"/>
      <c r="REN165" s="643"/>
      <c r="REO165" s="374"/>
      <c r="REP165" s="374"/>
      <c r="REQ165" s="644"/>
      <c r="RER165" s="645"/>
      <c r="RES165" s="376"/>
      <c r="RET165" s="376"/>
      <c r="REU165" s="376"/>
      <c r="REV165" s="376"/>
      <c r="REW165" s="378"/>
      <c r="REX165" s="646"/>
      <c r="REY165" s="641"/>
      <c r="REZ165" s="641"/>
      <c r="RFA165" s="641"/>
      <c r="RFB165" s="642"/>
      <c r="RFC165" s="641"/>
      <c r="RFD165" s="643"/>
      <c r="RFE165" s="374"/>
      <c r="RFF165" s="374"/>
      <c r="RFG165" s="644"/>
      <c r="RFH165" s="645"/>
      <c r="RFI165" s="376"/>
      <c r="RFJ165" s="376"/>
      <c r="RFK165" s="376"/>
      <c r="RFL165" s="376"/>
      <c r="RFM165" s="378"/>
      <c r="RFN165" s="646"/>
      <c r="RFO165" s="641"/>
      <c r="RFP165" s="641"/>
      <c r="RFQ165" s="641"/>
      <c r="RFR165" s="642"/>
      <c r="RFS165" s="641"/>
      <c r="RFT165" s="643"/>
      <c r="RFU165" s="374"/>
      <c r="RFV165" s="374"/>
      <c r="RFW165" s="644"/>
      <c r="RFX165" s="645"/>
      <c r="RFY165" s="376"/>
      <c r="RFZ165" s="376"/>
      <c r="RGA165" s="376"/>
      <c r="RGB165" s="376"/>
      <c r="RGC165" s="378"/>
      <c r="RGD165" s="646"/>
      <c r="RGE165" s="641"/>
      <c r="RGF165" s="641"/>
      <c r="RGG165" s="641"/>
      <c r="RGH165" s="642"/>
      <c r="RGI165" s="641"/>
      <c r="RGJ165" s="643"/>
      <c r="RGK165" s="374"/>
      <c r="RGL165" s="374"/>
      <c r="RGM165" s="644"/>
      <c r="RGN165" s="645"/>
      <c r="RGO165" s="376"/>
      <c r="RGP165" s="376"/>
      <c r="RGQ165" s="376"/>
      <c r="RGR165" s="376"/>
      <c r="RGS165" s="378"/>
      <c r="RGT165" s="646"/>
      <c r="RGU165" s="641"/>
      <c r="RGV165" s="641"/>
      <c r="RGW165" s="641"/>
      <c r="RGX165" s="642"/>
      <c r="RGY165" s="641"/>
      <c r="RGZ165" s="643"/>
      <c r="RHA165" s="374"/>
      <c r="RHB165" s="374"/>
      <c r="RHC165" s="644"/>
      <c r="RHD165" s="645"/>
      <c r="RHE165" s="376"/>
      <c r="RHF165" s="376"/>
      <c r="RHG165" s="376"/>
      <c r="RHH165" s="376"/>
      <c r="RHI165" s="378"/>
      <c r="RHJ165" s="646"/>
      <c r="RHK165" s="641"/>
      <c r="RHL165" s="641"/>
      <c r="RHM165" s="641"/>
      <c r="RHN165" s="642"/>
      <c r="RHO165" s="641"/>
      <c r="RHP165" s="643"/>
      <c r="RHQ165" s="374"/>
      <c r="RHR165" s="374"/>
      <c r="RHS165" s="644"/>
      <c r="RHT165" s="645"/>
      <c r="RHU165" s="376"/>
      <c r="RHV165" s="376"/>
      <c r="RHW165" s="376"/>
      <c r="RHX165" s="376"/>
      <c r="RHY165" s="378"/>
      <c r="RHZ165" s="646"/>
      <c r="RIA165" s="641"/>
      <c r="RIB165" s="641"/>
      <c r="RIC165" s="641"/>
      <c r="RID165" s="642"/>
      <c r="RIE165" s="641"/>
      <c r="RIF165" s="643"/>
      <c r="RIG165" s="374"/>
      <c r="RIH165" s="374"/>
      <c r="RII165" s="644"/>
      <c r="RIJ165" s="645"/>
      <c r="RIK165" s="376"/>
      <c r="RIL165" s="376"/>
      <c r="RIM165" s="376"/>
      <c r="RIN165" s="376"/>
      <c r="RIO165" s="378"/>
      <c r="RIP165" s="646"/>
      <c r="RIQ165" s="641"/>
      <c r="RIR165" s="641"/>
      <c r="RIS165" s="641"/>
      <c r="RIT165" s="642"/>
      <c r="RIU165" s="641"/>
      <c r="RIV165" s="643"/>
      <c r="RIW165" s="374"/>
      <c r="RIX165" s="374"/>
      <c r="RIY165" s="644"/>
      <c r="RIZ165" s="645"/>
      <c r="RJA165" s="376"/>
      <c r="RJB165" s="376"/>
      <c r="RJC165" s="376"/>
      <c r="RJD165" s="376"/>
      <c r="RJE165" s="378"/>
      <c r="RJF165" s="646"/>
      <c r="RJG165" s="641"/>
      <c r="RJH165" s="641"/>
      <c r="RJI165" s="641"/>
      <c r="RJJ165" s="642"/>
      <c r="RJK165" s="641"/>
      <c r="RJL165" s="643"/>
      <c r="RJM165" s="374"/>
      <c r="RJN165" s="374"/>
      <c r="RJO165" s="644"/>
      <c r="RJP165" s="645"/>
      <c r="RJQ165" s="376"/>
      <c r="RJR165" s="376"/>
      <c r="RJS165" s="376"/>
      <c r="RJT165" s="376"/>
      <c r="RJU165" s="378"/>
      <c r="RJV165" s="646"/>
      <c r="RJW165" s="641"/>
      <c r="RJX165" s="641"/>
      <c r="RJY165" s="641"/>
      <c r="RJZ165" s="642"/>
      <c r="RKA165" s="641"/>
      <c r="RKB165" s="643"/>
      <c r="RKC165" s="374"/>
      <c r="RKD165" s="374"/>
      <c r="RKE165" s="644"/>
      <c r="RKF165" s="645"/>
      <c r="RKG165" s="376"/>
      <c r="RKH165" s="376"/>
      <c r="RKI165" s="376"/>
      <c r="RKJ165" s="376"/>
      <c r="RKK165" s="378"/>
      <c r="RKL165" s="646"/>
      <c r="RKM165" s="641"/>
      <c r="RKN165" s="641"/>
      <c r="RKO165" s="641"/>
      <c r="RKP165" s="642"/>
      <c r="RKQ165" s="641"/>
      <c r="RKR165" s="643"/>
      <c r="RKS165" s="374"/>
      <c r="RKT165" s="374"/>
      <c r="RKU165" s="644"/>
      <c r="RKV165" s="645"/>
      <c r="RKW165" s="376"/>
      <c r="RKX165" s="376"/>
      <c r="RKY165" s="376"/>
      <c r="RKZ165" s="376"/>
      <c r="RLA165" s="378"/>
      <c r="RLB165" s="646"/>
      <c r="RLC165" s="641"/>
      <c r="RLD165" s="641"/>
      <c r="RLE165" s="641"/>
      <c r="RLF165" s="642"/>
      <c r="RLG165" s="641"/>
      <c r="RLH165" s="643"/>
      <c r="RLI165" s="374"/>
      <c r="RLJ165" s="374"/>
      <c r="RLK165" s="644"/>
      <c r="RLL165" s="645"/>
      <c r="RLM165" s="376"/>
      <c r="RLN165" s="376"/>
      <c r="RLO165" s="376"/>
      <c r="RLP165" s="376"/>
      <c r="RLQ165" s="378"/>
      <c r="RLR165" s="646"/>
      <c r="RLS165" s="641"/>
      <c r="RLT165" s="641"/>
      <c r="RLU165" s="641"/>
      <c r="RLV165" s="642"/>
      <c r="RLW165" s="641"/>
      <c r="RLX165" s="643"/>
      <c r="RLY165" s="374"/>
      <c r="RLZ165" s="374"/>
      <c r="RMA165" s="644"/>
      <c r="RMB165" s="645"/>
      <c r="RMC165" s="376"/>
      <c r="RMD165" s="376"/>
      <c r="RME165" s="376"/>
      <c r="RMF165" s="376"/>
      <c r="RMG165" s="378"/>
      <c r="RMH165" s="646"/>
      <c r="RMI165" s="641"/>
      <c r="RMJ165" s="641"/>
      <c r="RMK165" s="641"/>
      <c r="RML165" s="642"/>
      <c r="RMM165" s="641"/>
      <c r="RMN165" s="643"/>
      <c r="RMO165" s="374"/>
      <c r="RMP165" s="374"/>
      <c r="RMQ165" s="644"/>
      <c r="RMR165" s="645"/>
      <c r="RMS165" s="376"/>
      <c r="RMT165" s="376"/>
      <c r="RMU165" s="376"/>
      <c r="RMV165" s="376"/>
      <c r="RMW165" s="378"/>
      <c r="RMX165" s="646"/>
      <c r="RMY165" s="641"/>
      <c r="RMZ165" s="641"/>
      <c r="RNA165" s="641"/>
      <c r="RNB165" s="642"/>
      <c r="RNC165" s="641"/>
      <c r="RND165" s="643"/>
      <c r="RNE165" s="374"/>
      <c r="RNF165" s="374"/>
      <c r="RNG165" s="644"/>
      <c r="RNH165" s="645"/>
      <c r="RNI165" s="376"/>
      <c r="RNJ165" s="376"/>
      <c r="RNK165" s="376"/>
      <c r="RNL165" s="376"/>
      <c r="RNM165" s="378"/>
      <c r="RNN165" s="646"/>
      <c r="RNO165" s="641"/>
      <c r="RNP165" s="641"/>
      <c r="RNQ165" s="641"/>
      <c r="RNR165" s="642"/>
      <c r="RNS165" s="641"/>
      <c r="RNT165" s="643"/>
      <c r="RNU165" s="374"/>
      <c r="RNV165" s="374"/>
      <c r="RNW165" s="644"/>
      <c r="RNX165" s="645"/>
      <c r="RNY165" s="376"/>
      <c r="RNZ165" s="376"/>
      <c r="ROA165" s="376"/>
      <c r="ROB165" s="376"/>
      <c r="ROC165" s="378"/>
      <c r="ROD165" s="646"/>
      <c r="ROE165" s="641"/>
      <c r="ROF165" s="641"/>
      <c r="ROG165" s="641"/>
      <c r="ROH165" s="642"/>
      <c r="ROI165" s="641"/>
      <c r="ROJ165" s="643"/>
      <c r="ROK165" s="374"/>
      <c r="ROL165" s="374"/>
      <c r="ROM165" s="644"/>
      <c r="RON165" s="645"/>
      <c r="ROO165" s="376"/>
      <c r="ROP165" s="376"/>
      <c r="ROQ165" s="376"/>
      <c r="ROR165" s="376"/>
      <c r="ROS165" s="378"/>
      <c r="ROT165" s="646"/>
      <c r="ROU165" s="641"/>
      <c r="ROV165" s="641"/>
      <c r="ROW165" s="641"/>
      <c r="ROX165" s="642"/>
      <c r="ROY165" s="641"/>
      <c r="ROZ165" s="643"/>
      <c r="RPA165" s="374"/>
      <c r="RPB165" s="374"/>
      <c r="RPC165" s="644"/>
      <c r="RPD165" s="645"/>
      <c r="RPE165" s="376"/>
      <c r="RPF165" s="376"/>
      <c r="RPG165" s="376"/>
      <c r="RPH165" s="376"/>
      <c r="RPI165" s="378"/>
      <c r="RPJ165" s="646"/>
      <c r="RPK165" s="641"/>
      <c r="RPL165" s="641"/>
      <c r="RPM165" s="641"/>
      <c r="RPN165" s="642"/>
      <c r="RPO165" s="641"/>
      <c r="RPP165" s="643"/>
      <c r="RPQ165" s="374"/>
      <c r="RPR165" s="374"/>
      <c r="RPS165" s="644"/>
      <c r="RPT165" s="645"/>
      <c r="RPU165" s="376"/>
      <c r="RPV165" s="376"/>
      <c r="RPW165" s="376"/>
      <c r="RPX165" s="376"/>
      <c r="RPY165" s="378"/>
      <c r="RPZ165" s="646"/>
      <c r="RQA165" s="641"/>
      <c r="RQB165" s="641"/>
      <c r="RQC165" s="641"/>
      <c r="RQD165" s="642"/>
      <c r="RQE165" s="641"/>
      <c r="RQF165" s="643"/>
      <c r="RQG165" s="374"/>
      <c r="RQH165" s="374"/>
      <c r="RQI165" s="644"/>
      <c r="RQJ165" s="645"/>
      <c r="RQK165" s="376"/>
      <c r="RQL165" s="376"/>
      <c r="RQM165" s="376"/>
      <c r="RQN165" s="376"/>
      <c r="RQO165" s="378"/>
      <c r="RQP165" s="646"/>
      <c r="RQQ165" s="641"/>
      <c r="RQR165" s="641"/>
      <c r="RQS165" s="641"/>
      <c r="RQT165" s="642"/>
      <c r="RQU165" s="641"/>
      <c r="RQV165" s="643"/>
      <c r="RQW165" s="374"/>
      <c r="RQX165" s="374"/>
      <c r="RQY165" s="644"/>
      <c r="RQZ165" s="645"/>
      <c r="RRA165" s="376"/>
      <c r="RRB165" s="376"/>
      <c r="RRC165" s="376"/>
      <c r="RRD165" s="376"/>
      <c r="RRE165" s="378"/>
      <c r="RRF165" s="646"/>
      <c r="RRG165" s="641"/>
      <c r="RRH165" s="641"/>
      <c r="RRI165" s="641"/>
      <c r="RRJ165" s="642"/>
      <c r="RRK165" s="641"/>
      <c r="RRL165" s="643"/>
      <c r="RRM165" s="374"/>
      <c r="RRN165" s="374"/>
      <c r="RRO165" s="644"/>
      <c r="RRP165" s="645"/>
      <c r="RRQ165" s="376"/>
      <c r="RRR165" s="376"/>
      <c r="RRS165" s="376"/>
      <c r="RRT165" s="376"/>
      <c r="RRU165" s="378"/>
      <c r="RRV165" s="646"/>
      <c r="RRW165" s="641"/>
      <c r="RRX165" s="641"/>
      <c r="RRY165" s="641"/>
      <c r="RRZ165" s="642"/>
      <c r="RSA165" s="641"/>
      <c r="RSB165" s="643"/>
      <c r="RSC165" s="374"/>
      <c r="RSD165" s="374"/>
      <c r="RSE165" s="644"/>
      <c r="RSF165" s="645"/>
      <c r="RSG165" s="376"/>
      <c r="RSH165" s="376"/>
      <c r="RSI165" s="376"/>
      <c r="RSJ165" s="376"/>
      <c r="RSK165" s="378"/>
      <c r="RSL165" s="646"/>
      <c r="RSM165" s="641"/>
      <c r="RSN165" s="641"/>
      <c r="RSO165" s="641"/>
      <c r="RSP165" s="642"/>
      <c r="RSQ165" s="641"/>
      <c r="RSR165" s="643"/>
      <c r="RSS165" s="374"/>
      <c r="RST165" s="374"/>
      <c r="RSU165" s="644"/>
      <c r="RSV165" s="645"/>
      <c r="RSW165" s="376"/>
      <c r="RSX165" s="376"/>
      <c r="RSY165" s="376"/>
      <c r="RSZ165" s="376"/>
      <c r="RTA165" s="378"/>
      <c r="RTB165" s="646"/>
      <c r="RTC165" s="641"/>
      <c r="RTD165" s="641"/>
      <c r="RTE165" s="641"/>
      <c r="RTF165" s="642"/>
      <c r="RTG165" s="641"/>
      <c r="RTH165" s="643"/>
      <c r="RTI165" s="374"/>
      <c r="RTJ165" s="374"/>
      <c r="RTK165" s="644"/>
      <c r="RTL165" s="645"/>
      <c r="RTM165" s="376"/>
      <c r="RTN165" s="376"/>
      <c r="RTO165" s="376"/>
      <c r="RTP165" s="376"/>
      <c r="RTQ165" s="378"/>
      <c r="RTR165" s="646"/>
      <c r="RTS165" s="641"/>
      <c r="RTT165" s="641"/>
      <c r="RTU165" s="641"/>
      <c r="RTV165" s="642"/>
      <c r="RTW165" s="641"/>
      <c r="RTX165" s="643"/>
      <c r="RTY165" s="374"/>
      <c r="RTZ165" s="374"/>
      <c r="RUA165" s="644"/>
      <c r="RUB165" s="645"/>
      <c r="RUC165" s="376"/>
      <c r="RUD165" s="376"/>
      <c r="RUE165" s="376"/>
      <c r="RUF165" s="376"/>
      <c r="RUG165" s="378"/>
      <c r="RUH165" s="646"/>
      <c r="RUI165" s="641"/>
      <c r="RUJ165" s="641"/>
      <c r="RUK165" s="641"/>
      <c r="RUL165" s="642"/>
      <c r="RUM165" s="641"/>
      <c r="RUN165" s="643"/>
      <c r="RUO165" s="374"/>
      <c r="RUP165" s="374"/>
      <c r="RUQ165" s="644"/>
      <c r="RUR165" s="645"/>
      <c r="RUS165" s="376"/>
      <c r="RUT165" s="376"/>
      <c r="RUU165" s="376"/>
      <c r="RUV165" s="376"/>
      <c r="RUW165" s="378"/>
      <c r="RUX165" s="646"/>
      <c r="RUY165" s="641"/>
      <c r="RUZ165" s="641"/>
      <c r="RVA165" s="641"/>
      <c r="RVB165" s="642"/>
      <c r="RVC165" s="641"/>
      <c r="RVD165" s="643"/>
      <c r="RVE165" s="374"/>
      <c r="RVF165" s="374"/>
      <c r="RVG165" s="644"/>
      <c r="RVH165" s="645"/>
      <c r="RVI165" s="376"/>
      <c r="RVJ165" s="376"/>
      <c r="RVK165" s="376"/>
      <c r="RVL165" s="376"/>
      <c r="RVM165" s="378"/>
      <c r="RVN165" s="646"/>
      <c r="RVO165" s="641"/>
      <c r="RVP165" s="641"/>
      <c r="RVQ165" s="641"/>
      <c r="RVR165" s="642"/>
      <c r="RVS165" s="641"/>
      <c r="RVT165" s="643"/>
      <c r="RVU165" s="374"/>
      <c r="RVV165" s="374"/>
      <c r="RVW165" s="644"/>
      <c r="RVX165" s="645"/>
      <c r="RVY165" s="376"/>
      <c r="RVZ165" s="376"/>
      <c r="RWA165" s="376"/>
      <c r="RWB165" s="376"/>
      <c r="RWC165" s="378"/>
      <c r="RWD165" s="646"/>
      <c r="RWE165" s="641"/>
      <c r="RWF165" s="641"/>
      <c r="RWG165" s="641"/>
      <c r="RWH165" s="642"/>
      <c r="RWI165" s="641"/>
      <c r="RWJ165" s="643"/>
      <c r="RWK165" s="374"/>
      <c r="RWL165" s="374"/>
      <c r="RWM165" s="644"/>
      <c r="RWN165" s="645"/>
      <c r="RWO165" s="376"/>
      <c r="RWP165" s="376"/>
      <c r="RWQ165" s="376"/>
      <c r="RWR165" s="376"/>
      <c r="RWS165" s="378"/>
      <c r="RWT165" s="646"/>
      <c r="RWU165" s="641"/>
      <c r="RWV165" s="641"/>
      <c r="RWW165" s="641"/>
      <c r="RWX165" s="642"/>
      <c r="RWY165" s="641"/>
      <c r="RWZ165" s="643"/>
      <c r="RXA165" s="374"/>
      <c r="RXB165" s="374"/>
      <c r="RXC165" s="644"/>
      <c r="RXD165" s="645"/>
      <c r="RXE165" s="376"/>
      <c r="RXF165" s="376"/>
      <c r="RXG165" s="376"/>
      <c r="RXH165" s="376"/>
      <c r="RXI165" s="378"/>
      <c r="RXJ165" s="646"/>
      <c r="RXK165" s="641"/>
      <c r="RXL165" s="641"/>
      <c r="RXM165" s="641"/>
      <c r="RXN165" s="642"/>
      <c r="RXO165" s="641"/>
      <c r="RXP165" s="643"/>
      <c r="RXQ165" s="374"/>
      <c r="RXR165" s="374"/>
      <c r="RXS165" s="644"/>
      <c r="RXT165" s="645"/>
      <c r="RXU165" s="376"/>
      <c r="RXV165" s="376"/>
      <c r="RXW165" s="376"/>
      <c r="RXX165" s="376"/>
      <c r="RXY165" s="378"/>
      <c r="RXZ165" s="646"/>
      <c r="RYA165" s="641"/>
      <c r="RYB165" s="641"/>
      <c r="RYC165" s="641"/>
      <c r="RYD165" s="642"/>
      <c r="RYE165" s="641"/>
      <c r="RYF165" s="643"/>
      <c r="RYG165" s="374"/>
      <c r="RYH165" s="374"/>
      <c r="RYI165" s="644"/>
      <c r="RYJ165" s="645"/>
      <c r="RYK165" s="376"/>
      <c r="RYL165" s="376"/>
      <c r="RYM165" s="376"/>
      <c r="RYN165" s="376"/>
      <c r="RYO165" s="378"/>
      <c r="RYP165" s="646"/>
      <c r="RYQ165" s="641"/>
      <c r="RYR165" s="641"/>
      <c r="RYS165" s="641"/>
      <c r="RYT165" s="642"/>
      <c r="RYU165" s="641"/>
      <c r="RYV165" s="643"/>
      <c r="RYW165" s="374"/>
      <c r="RYX165" s="374"/>
      <c r="RYY165" s="644"/>
      <c r="RYZ165" s="645"/>
      <c r="RZA165" s="376"/>
      <c r="RZB165" s="376"/>
      <c r="RZC165" s="376"/>
      <c r="RZD165" s="376"/>
      <c r="RZE165" s="378"/>
      <c r="RZF165" s="646"/>
      <c r="RZG165" s="641"/>
      <c r="RZH165" s="641"/>
      <c r="RZI165" s="641"/>
      <c r="RZJ165" s="642"/>
      <c r="RZK165" s="641"/>
      <c r="RZL165" s="643"/>
      <c r="RZM165" s="374"/>
      <c r="RZN165" s="374"/>
      <c r="RZO165" s="644"/>
      <c r="RZP165" s="645"/>
      <c r="RZQ165" s="376"/>
      <c r="RZR165" s="376"/>
      <c r="RZS165" s="376"/>
      <c r="RZT165" s="376"/>
      <c r="RZU165" s="378"/>
      <c r="RZV165" s="646"/>
      <c r="RZW165" s="641"/>
      <c r="RZX165" s="641"/>
      <c r="RZY165" s="641"/>
      <c r="RZZ165" s="642"/>
      <c r="SAA165" s="641"/>
      <c r="SAB165" s="643"/>
      <c r="SAC165" s="374"/>
      <c r="SAD165" s="374"/>
      <c r="SAE165" s="644"/>
      <c r="SAF165" s="645"/>
      <c r="SAG165" s="376"/>
      <c r="SAH165" s="376"/>
      <c r="SAI165" s="376"/>
      <c r="SAJ165" s="376"/>
      <c r="SAK165" s="378"/>
      <c r="SAL165" s="646"/>
      <c r="SAM165" s="641"/>
      <c r="SAN165" s="641"/>
      <c r="SAO165" s="641"/>
      <c r="SAP165" s="642"/>
      <c r="SAQ165" s="641"/>
      <c r="SAR165" s="643"/>
      <c r="SAS165" s="374"/>
      <c r="SAT165" s="374"/>
      <c r="SAU165" s="644"/>
      <c r="SAV165" s="645"/>
      <c r="SAW165" s="376"/>
      <c r="SAX165" s="376"/>
      <c r="SAY165" s="376"/>
      <c r="SAZ165" s="376"/>
      <c r="SBA165" s="378"/>
      <c r="SBB165" s="646"/>
      <c r="SBC165" s="641"/>
      <c r="SBD165" s="641"/>
      <c r="SBE165" s="641"/>
      <c r="SBF165" s="642"/>
      <c r="SBG165" s="641"/>
      <c r="SBH165" s="643"/>
      <c r="SBI165" s="374"/>
      <c r="SBJ165" s="374"/>
      <c r="SBK165" s="644"/>
      <c r="SBL165" s="645"/>
      <c r="SBM165" s="376"/>
      <c r="SBN165" s="376"/>
      <c r="SBO165" s="376"/>
      <c r="SBP165" s="376"/>
      <c r="SBQ165" s="378"/>
      <c r="SBR165" s="646"/>
      <c r="SBS165" s="641"/>
      <c r="SBT165" s="641"/>
      <c r="SBU165" s="641"/>
      <c r="SBV165" s="642"/>
      <c r="SBW165" s="641"/>
      <c r="SBX165" s="643"/>
      <c r="SBY165" s="374"/>
      <c r="SBZ165" s="374"/>
      <c r="SCA165" s="644"/>
      <c r="SCB165" s="645"/>
      <c r="SCC165" s="376"/>
      <c r="SCD165" s="376"/>
      <c r="SCE165" s="376"/>
      <c r="SCF165" s="376"/>
      <c r="SCG165" s="378"/>
      <c r="SCH165" s="646"/>
      <c r="SCI165" s="641"/>
      <c r="SCJ165" s="641"/>
      <c r="SCK165" s="641"/>
      <c r="SCL165" s="642"/>
      <c r="SCM165" s="641"/>
      <c r="SCN165" s="643"/>
      <c r="SCO165" s="374"/>
      <c r="SCP165" s="374"/>
      <c r="SCQ165" s="644"/>
      <c r="SCR165" s="645"/>
      <c r="SCS165" s="376"/>
      <c r="SCT165" s="376"/>
      <c r="SCU165" s="376"/>
      <c r="SCV165" s="376"/>
      <c r="SCW165" s="378"/>
      <c r="SCX165" s="646"/>
      <c r="SCY165" s="641"/>
      <c r="SCZ165" s="641"/>
      <c r="SDA165" s="641"/>
      <c r="SDB165" s="642"/>
      <c r="SDC165" s="641"/>
      <c r="SDD165" s="643"/>
      <c r="SDE165" s="374"/>
      <c r="SDF165" s="374"/>
      <c r="SDG165" s="644"/>
      <c r="SDH165" s="645"/>
      <c r="SDI165" s="376"/>
      <c r="SDJ165" s="376"/>
      <c r="SDK165" s="376"/>
      <c r="SDL165" s="376"/>
      <c r="SDM165" s="378"/>
      <c r="SDN165" s="646"/>
      <c r="SDO165" s="641"/>
      <c r="SDP165" s="641"/>
      <c r="SDQ165" s="641"/>
      <c r="SDR165" s="642"/>
      <c r="SDS165" s="641"/>
      <c r="SDT165" s="643"/>
      <c r="SDU165" s="374"/>
      <c r="SDV165" s="374"/>
      <c r="SDW165" s="644"/>
      <c r="SDX165" s="645"/>
      <c r="SDY165" s="376"/>
      <c r="SDZ165" s="376"/>
      <c r="SEA165" s="376"/>
      <c r="SEB165" s="376"/>
      <c r="SEC165" s="378"/>
      <c r="SED165" s="646"/>
      <c r="SEE165" s="641"/>
      <c r="SEF165" s="641"/>
      <c r="SEG165" s="641"/>
      <c r="SEH165" s="642"/>
      <c r="SEI165" s="641"/>
      <c r="SEJ165" s="643"/>
      <c r="SEK165" s="374"/>
      <c r="SEL165" s="374"/>
      <c r="SEM165" s="644"/>
      <c r="SEN165" s="645"/>
      <c r="SEO165" s="376"/>
      <c r="SEP165" s="376"/>
      <c r="SEQ165" s="376"/>
      <c r="SER165" s="376"/>
      <c r="SES165" s="378"/>
      <c r="SET165" s="646"/>
      <c r="SEU165" s="641"/>
      <c r="SEV165" s="641"/>
      <c r="SEW165" s="641"/>
      <c r="SEX165" s="642"/>
      <c r="SEY165" s="641"/>
      <c r="SEZ165" s="643"/>
      <c r="SFA165" s="374"/>
      <c r="SFB165" s="374"/>
      <c r="SFC165" s="644"/>
      <c r="SFD165" s="645"/>
      <c r="SFE165" s="376"/>
      <c r="SFF165" s="376"/>
      <c r="SFG165" s="376"/>
      <c r="SFH165" s="376"/>
      <c r="SFI165" s="378"/>
      <c r="SFJ165" s="646"/>
      <c r="SFK165" s="641"/>
      <c r="SFL165" s="641"/>
      <c r="SFM165" s="641"/>
      <c r="SFN165" s="642"/>
      <c r="SFO165" s="641"/>
      <c r="SFP165" s="643"/>
      <c r="SFQ165" s="374"/>
      <c r="SFR165" s="374"/>
      <c r="SFS165" s="644"/>
      <c r="SFT165" s="645"/>
      <c r="SFU165" s="376"/>
      <c r="SFV165" s="376"/>
      <c r="SFW165" s="376"/>
      <c r="SFX165" s="376"/>
      <c r="SFY165" s="378"/>
      <c r="SFZ165" s="646"/>
      <c r="SGA165" s="641"/>
      <c r="SGB165" s="641"/>
      <c r="SGC165" s="641"/>
      <c r="SGD165" s="642"/>
      <c r="SGE165" s="641"/>
      <c r="SGF165" s="643"/>
      <c r="SGG165" s="374"/>
      <c r="SGH165" s="374"/>
      <c r="SGI165" s="644"/>
      <c r="SGJ165" s="645"/>
      <c r="SGK165" s="376"/>
      <c r="SGL165" s="376"/>
      <c r="SGM165" s="376"/>
      <c r="SGN165" s="376"/>
      <c r="SGO165" s="378"/>
      <c r="SGP165" s="646"/>
      <c r="SGQ165" s="641"/>
      <c r="SGR165" s="641"/>
      <c r="SGS165" s="641"/>
      <c r="SGT165" s="642"/>
      <c r="SGU165" s="641"/>
      <c r="SGV165" s="643"/>
      <c r="SGW165" s="374"/>
      <c r="SGX165" s="374"/>
      <c r="SGY165" s="644"/>
      <c r="SGZ165" s="645"/>
      <c r="SHA165" s="376"/>
      <c r="SHB165" s="376"/>
      <c r="SHC165" s="376"/>
      <c r="SHD165" s="376"/>
      <c r="SHE165" s="378"/>
      <c r="SHF165" s="646"/>
      <c r="SHG165" s="641"/>
      <c r="SHH165" s="641"/>
      <c r="SHI165" s="641"/>
      <c r="SHJ165" s="642"/>
      <c r="SHK165" s="641"/>
      <c r="SHL165" s="643"/>
      <c r="SHM165" s="374"/>
      <c r="SHN165" s="374"/>
      <c r="SHO165" s="644"/>
      <c r="SHP165" s="645"/>
      <c r="SHQ165" s="376"/>
      <c r="SHR165" s="376"/>
      <c r="SHS165" s="376"/>
      <c r="SHT165" s="376"/>
      <c r="SHU165" s="378"/>
      <c r="SHV165" s="646"/>
      <c r="SHW165" s="641"/>
      <c r="SHX165" s="641"/>
      <c r="SHY165" s="641"/>
      <c r="SHZ165" s="642"/>
      <c r="SIA165" s="641"/>
      <c r="SIB165" s="643"/>
      <c r="SIC165" s="374"/>
      <c r="SID165" s="374"/>
      <c r="SIE165" s="644"/>
      <c r="SIF165" s="645"/>
      <c r="SIG165" s="376"/>
      <c r="SIH165" s="376"/>
      <c r="SII165" s="376"/>
      <c r="SIJ165" s="376"/>
      <c r="SIK165" s="378"/>
      <c r="SIL165" s="646"/>
      <c r="SIM165" s="641"/>
      <c r="SIN165" s="641"/>
      <c r="SIO165" s="641"/>
      <c r="SIP165" s="642"/>
      <c r="SIQ165" s="641"/>
      <c r="SIR165" s="643"/>
      <c r="SIS165" s="374"/>
      <c r="SIT165" s="374"/>
      <c r="SIU165" s="644"/>
      <c r="SIV165" s="645"/>
      <c r="SIW165" s="376"/>
      <c r="SIX165" s="376"/>
      <c r="SIY165" s="376"/>
      <c r="SIZ165" s="376"/>
      <c r="SJA165" s="378"/>
      <c r="SJB165" s="646"/>
      <c r="SJC165" s="641"/>
      <c r="SJD165" s="641"/>
      <c r="SJE165" s="641"/>
      <c r="SJF165" s="642"/>
      <c r="SJG165" s="641"/>
      <c r="SJH165" s="643"/>
      <c r="SJI165" s="374"/>
      <c r="SJJ165" s="374"/>
      <c r="SJK165" s="644"/>
      <c r="SJL165" s="645"/>
      <c r="SJM165" s="376"/>
      <c r="SJN165" s="376"/>
      <c r="SJO165" s="376"/>
      <c r="SJP165" s="376"/>
      <c r="SJQ165" s="378"/>
      <c r="SJR165" s="646"/>
      <c r="SJS165" s="641"/>
      <c r="SJT165" s="641"/>
      <c r="SJU165" s="641"/>
      <c r="SJV165" s="642"/>
      <c r="SJW165" s="641"/>
      <c r="SJX165" s="643"/>
      <c r="SJY165" s="374"/>
      <c r="SJZ165" s="374"/>
      <c r="SKA165" s="644"/>
      <c r="SKB165" s="645"/>
      <c r="SKC165" s="376"/>
      <c r="SKD165" s="376"/>
      <c r="SKE165" s="376"/>
      <c r="SKF165" s="376"/>
      <c r="SKG165" s="378"/>
      <c r="SKH165" s="646"/>
      <c r="SKI165" s="641"/>
      <c r="SKJ165" s="641"/>
      <c r="SKK165" s="641"/>
      <c r="SKL165" s="642"/>
      <c r="SKM165" s="641"/>
      <c r="SKN165" s="643"/>
      <c r="SKO165" s="374"/>
      <c r="SKP165" s="374"/>
      <c r="SKQ165" s="644"/>
      <c r="SKR165" s="645"/>
      <c r="SKS165" s="376"/>
      <c r="SKT165" s="376"/>
      <c r="SKU165" s="376"/>
      <c r="SKV165" s="376"/>
      <c r="SKW165" s="378"/>
      <c r="SKX165" s="646"/>
      <c r="SKY165" s="641"/>
      <c r="SKZ165" s="641"/>
      <c r="SLA165" s="641"/>
      <c r="SLB165" s="642"/>
      <c r="SLC165" s="641"/>
      <c r="SLD165" s="643"/>
      <c r="SLE165" s="374"/>
      <c r="SLF165" s="374"/>
      <c r="SLG165" s="644"/>
      <c r="SLH165" s="645"/>
      <c r="SLI165" s="376"/>
      <c r="SLJ165" s="376"/>
      <c r="SLK165" s="376"/>
      <c r="SLL165" s="376"/>
      <c r="SLM165" s="378"/>
      <c r="SLN165" s="646"/>
      <c r="SLO165" s="641"/>
      <c r="SLP165" s="641"/>
      <c r="SLQ165" s="641"/>
      <c r="SLR165" s="642"/>
      <c r="SLS165" s="641"/>
      <c r="SLT165" s="643"/>
      <c r="SLU165" s="374"/>
      <c r="SLV165" s="374"/>
      <c r="SLW165" s="644"/>
      <c r="SLX165" s="645"/>
      <c r="SLY165" s="376"/>
      <c r="SLZ165" s="376"/>
      <c r="SMA165" s="376"/>
      <c r="SMB165" s="376"/>
      <c r="SMC165" s="378"/>
      <c r="SMD165" s="646"/>
      <c r="SME165" s="641"/>
      <c r="SMF165" s="641"/>
      <c r="SMG165" s="641"/>
      <c r="SMH165" s="642"/>
      <c r="SMI165" s="641"/>
      <c r="SMJ165" s="643"/>
      <c r="SMK165" s="374"/>
      <c r="SML165" s="374"/>
      <c r="SMM165" s="644"/>
      <c r="SMN165" s="645"/>
      <c r="SMO165" s="376"/>
      <c r="SMP165" s="376"/>
      <c r="SMQ165" s="376"/>
      <c r="SMR165" s="376"/>
      <c r="SMS165" s="378"/>
      <c r="SMT165" s="646"/>
      <c r="SMU165" s="641"/>
      <c r="SMV165" s="641"/>
      <c r="SMW165" s="641"/>
      <c r="SMX165" s="642"/>
      <c r="SMY165" s="641"/>
      <c r="SMZ165" s="643"/>
      <c r="SNA165" s="374"/>
      <c r="SNB165" s="374"/>
      <c r="SNC165" s="644"/>
      <c r="SND165" s="645"/>
      <c r="SNE165" s="376"/>
      <c r="SNF165" s="376"/>
      <c r="SNG165" s="376"/>
      <c r="SNH165" s="376"/>
      <c r="SNI165" s="378"/>
      <c r="SNJ165" s="646"/>
      <c r="SNK165" s="641"/>
      <c r="SNL165" s="641"/>
      <c r="SNM165" s="641"/>
      <c r="SNN165" s="642"/>
      <c r="SNO165" s="641"/>
      <c r="SNP165" s="643"/>
      <c r="SNQ165" s="374"/>
      <c r="SNR165" s="374"/>
      <c r="SNS165" s="644"/>
      <c r="SNT165" s="645"/>
      <c r="SNU165" s="376"/>
      <c r="SNV165" s="376"/>
      <c r="SNW165" s="376"/>
      <c r="SNX165" s="376"/>
      <c r="SNY165" s="378"/>
      <c r="SNZ165" s="646"/>
      <c r="SOA165" s="641"/>
      <c r="SOB165" s="641"/>
      <c r="SOC165" s="641"/>
      <c r="SOD165" s="642"/>
      <c r="SOE165" s="641"/>
      <c r="SOF165" s="643"/>
      <c r="SOG165" s="374"/>
      <c r="SOH165" s="374"/>
      <c r="SOI165" s="644"/>
      <c r="SOJ165" s="645"/>
      <c r="SOK165" s="376"/>
      <c r="SOL165" s="376"/>
      <c r="SOM165" s="376"/>
      <c r="SON165" s="376"/>
      <c r="SOO165" s="378"/>
      <c r="SOP165" s="646"/>
      <c r="SOQ165" s="641"/>
      <c r="SOR165" s="641"/>
      <c r="SOS165" s="641"/>
      <c r="SOT165" s="642"/>
      <c r="SOU165" s="641"/>
      <c r="SOV165" s="643"/>
      <c r="SOW165" s="374"/>
      <c r="SOX165" s="374"/>
      <c r="SOY165" s="644"/>
      <c r="SOZ165" s="645"/>
      <c r="SPA165" s="376"/>
      <c r="SPB165" s="376"/>
      <c r="SPC165" s="376"/>
      <c r="SPD165" s="376"/>
      <c r="SPE165" s="378"/>
      <c r="SPF165" s="646"/>
      <c r="SPG165" s="641"/>
      <c r="SPH165" s="641"/>
      <c r="SPI165" s="641"/>
      <c r="SPJ165" s="642"/>
      <c r="SPK165" s="641"/>
      <c r="SPL165" s="643"/>
      <c r="SPM165" s="374"/>
      <c r="SPN165" s="374"/>
      <c r="SPO165" s="644"/>
      <c r="SPP165" s="645"/>
      <c r="SPQ165" s="376"/>
      <c r="SPR165" s="376"/>
      <c r="SPS165" s="376"/>
      <c r="SPT165" s="376"/>
      <c r="SPU165" s="378"/>
      <c r="SPV165" s="646"/>
      <c r="SPW165" s="641"/>
      <c r="SPX165" s="641"/>
      <c r="SPY165" s="641"/>
      <c r="SPZ165" s="642"/>
      <c r="SQA165" s="641"/>
      <c r="SQB165" s="643"/>
      <c r="SQC165" s="374"/>
      <c r="SQD165" s="374"/>
      <c r="SQE165" s="644"/>
      <c r="SQF165" s="645"/>
      <c r="SQG165" s="376"/>
      <c r="SQH165" s="376"/>
      <c r="SQI165" s="376"/>
      <c r="SQJ165" s="376"/>
      <c r="SQK165" s="378"/>
      <c r="SQL165" s="646"/>
      <c r="SQM165" s="641"/>
      <c r="SQN165" s="641"/>
      <c r="SQO165" s="641"/>
      <c r="SQP165" s="642"/>
      <c r="SQQ165" s="641"/>
      <c r="SQR165" s="643"/>
      <c r="SQS165" s="374"/>
      <c r="SQT165" s="374"/>
      <c r="SQU165" s="644"/>
      <c r="SQV165" s="645"/>
      <c r="SQW165" s="376"/>
      <c r="SQX165" s="376"/>
      <c r="SQY165" s="376"/>
      <c r="SQZ165" s="376"/>
      <c r="SRA165" s="378"/>
      <c r="SRB165" s="646"/>
      <c r="SRC165" s="641"/>
      <c r="SRD165" s="641"/>
      <c r="SRE165" s="641"/>
      <c r="SRF165" s="642"/>
      <c r="SRG165" s="641"/>
      <c r="SRH165" s="643"/>
      <c r="SRI165" s="374"/>
      <c r="SRJ165" s="374"/>
      <c r="SRK165" s="644"/>
      <c r="SRL165" s="645"/>
      <c r="SRM165" s="376"/>
      <c r="SRN165" s="376"/>
      <c r="SRO165" s="376"/>
      <c r="SRP165" s="376"/>
      <c r="SRQ165" s="378"/>
      <c r="SRR165" s="646"/>
      <c r="SRS165" s="641"/>
      <c r="SRT165" s="641"/>
      <c r="SRU165" s="641"/>
      <c r="SRV165" s="642"/>
      <c r="SRW165" s="641"/>
      <c r="SRX165" s="643"/>
      <c r="SRY165" s="374"/>
      <c r="SRZ165" s="374"/>
      <c r="SSA165" s="644"/>
      <c r="SSB165" s="645"/>
      <c r="SSC165" s="376"/>
      <c r="SSD165" s="376"/>
      <c r="SSE165" s="376"/>
      <c r="SSF165" s="376"/>
      <c r="SSG165" s="378"/>
      <c r="SSH165" s="646"/>
      <c r="SSI165" s="641"/>
      <c r="SSJ165" s="641"/>
      <c r="SSK165" s="641"/>
      <c r="SSL165" s="642"/>
      <c r="SSM165" s="641"/>
      <c r="SSN165" s="643"/>
      <c r="SSO165" s="374"/>
      <c r="SSP165" s="374"/>
      <c r="SSQ165" s="644"/>
      <c r="SSR165" s="645"/>
      <c r="SSS165" s="376"/>
      <c r="SST165" s="376"/>
      <c r="SSU165" s="376"/>
      <c r="SSV165" s="376"/>
      <c r="SSW165" s="378"/>
      <c r="SSX165" s="646"/>
      <c r="SSY165" s="641"/>
      <c r="SSZ165" s="641"/>
      <c r="STA165" s="641"/>
      <c r="STB165" s="642"/>
      <c r="STC165" s="641"/>
      <c r="STD165" s="643"/>
      <c r="STE165" s="374"/>
      <c r="STF165" s="374"/>
      <c r="STG165" s="644"/>
      <c r="STH165" s="645"/>
      <c r="STI165" s="376"/>
      <c r="STJ165" s="376"/>
      <c r="STK165" s="376"/>
      <c r="STL165" s="376"/>
      <c r="STM165" s="378"/>
      <c r="STN165" s="646"/>
      <c r="STO165" s="641"/>
      <c r="STP165" s="641"/>
      <c r="STQ165" s="641"/>
      <c r="STR165" s="642"/>
      <c r="STS165" s="641"/>
      <c r="STT165" s="643"/>
      <c r="STU165" s="374"/>
      <c r="STV165" s="374"/>
      <c r="STW165" s="644"/>
      <c r="STX165" s="645"/>
      <c r="STY165" s="376"/>
      <c r="STZ165" s="376"/>
      <c r="SUA165" s="376"/>
      <c r="SUB165" s="376"/>
      <c r="SUC165" s="378"/>
      <c r="SUD165" s="646"/>
      <c r="SUE165" s="641"/>
      <c r="SUF165" s="641"/>
      <c r="SUG165" s="641"/>
      <c r="SUH165" s="642"/>
      <c r="SUI165" s="641"/>
      <c r="SUJ165" s="643"/>
      <c r="SUK165" s="374"/>
      <c r="SUL165" s="374"/>
      <c r="SUM165" s="644"/>
      <c r="SUN165" s="645"/>
      <c r="SUO165" s="376"/>
      <c r="SUP165" s="376"/>
      <c r="SUQ165" s="376"/>
      <c r="SUR165" s="376"/>
      <c r="SUS165" s="378"/>
      <c r="SUT165" s="646"/>
      <c r="SUU165" s="641"/>
      <c r="SUV165" s="641"/>
      <c r="SUW165" s="641"/>
      <c r="SUX165" s="642"/>
      <c r="SUY165" s="641"/>
      <c r="SUZ165" s="643"/>
      <c r="SVA165" s="374"/>
      <c r="SVB165" s="374"/>
      <c r="SVC165" s="644"/>
      <c r="SVD165" s="645"/>
      <c r="SVE165" s="376"/>
      <c r="SVF165" s="376"/>
      <c r="SVG165" s="376"/>
      <c r="SVH165" s="376"/>
      <c r="SVI165" s="378"/>
      <c r="SVJ165" s="646"/>
      <c r="SVK165" s="641"/>
      <c r="SVL165" s="641"/>
      <c r="SVM165" s="641"/>
      <c r="SVN165" s="642"/>
      <c r="SVO165" s="641"/>
      <c r="SVP165" s="643"/>
      <c r="SVQ165" s="374"/>
      <c r="SVR165" s="374"/>
      <c r="SVS165" s="644"/>
      <c r="SVT165" s="645"/>
      <c r="SVU165" s="376"/>
      <c r="SVV165" s="376"/>
      <c r="SVW165" s="376"/>
      <c r="SVX165" s="376"/>
      <c r="SVY165" s="378"/>
      <c r="SVZ165" s="646"/>
      <c r="SWA165" s="641"/>
      <c r="SWB165" s="641"/>
      <c r="SWC165" s="641"/>
      <c r="SWD165" s="642"/>
      <c r="SWE165" s="641"/>
      <c r="SWF165" s="643"/>
      <c r="SWG165" s="374"/>
      <c r="SWH165" s="374"/>
      <c r="SWI165" s="644"/>
      <c r="SWJ165" s="645"/>
      <c r="SWK165" s="376"/>
      <c r="SWL165" s="376"/>
      <c r="SWM165" s="376"/>
      <c r="SWN165" s="376"/>
      <c r="SWO165" s="378"/>
      <c r="SWP165" s="646"/>
      <c r="SWQ165" s="641"/>
      <c r="SWR165" s="641"/>
      <c r="SWS165" s="641"/>
      <c r="SWT165" s="642"/>
      <c r="SWU165" s="641"/>
      <c r="SWV165" s="643"/>
      <c r="SWW165" s="374"/>
      <c r="SWX165" s="374"/>
      <c r="SWY165" s="644"/>
      <c r="SWZ165" s="645"/>
      <c r="SXA165" s="376"/>
      <c r="SXB165" s="376"/>
      <c r="SXC165" s="376"/>
      <c r="SXD165" s="376"/>
      <c r="SXE165" s="378"/>
      <c r="SXF165" s="646"/>
      <c r="SXG165" s="641"/>
      <c r="SXH165" s="641"/>
      <c r="SXI165" s="641"/>
      <c r="SXJ165" s="642"/>
      <c r="SXK165" s="641"/>
      <c r="SXL165" s="643"/>
      <c r="SXM165" s="374"/>
      <c r="SXN165" s="374"/>
      <c r="SXO165" s="644"/>
      <c r="SXP165" s="645"/>
      <c r="SXQ165" s="376"/>
      <c r="SXR165" s="376"/>
      <c r="SXS165" s="376"/>
      <c r="SXT165" s="376"/>
      <c r="SXU165" s="378"/>
      <c r="SXV165" s="646"/>
      <c r="SXW165" s="641"/>
      <c r="SXX165" s="641"/>
      <c r="SXY165" s="641"/>
      <c r="SXZ165" s="642"/>
      <c r="SYA165" s="641"/>
      <c r="SYB165" s="643"/>
      <c r="SYC165" s="374"/>
      <c r="SYD165" s="374"/>
      <c r="SYE165" s="644"/>
      <c r="SYF165" s="645"/>
      <c r="SYG165" s="376"/>
      <c r="SYH165" s="376"/>
      <c r="SYI165" s="376"/>
      <c r="SYJ165" s="376"/>
      <c r="SYK165" s="378"/>
      <c r="SYL165" s="646"/>
      <c r="SYM165" s="641"/>
      <c r="SYN165" s="641"/>
      <c r="SYO165" s="641"/>
      <c r="SYP165" s="642"/>
      <c r="SYQ165" s="641"/>
      <c r="SYR165" s="643"/>
      <c r="SYS165" s="374"/>
      <c r="SYT165" s="374"/>
      <c r="SYU165" s="644"/>
      <c r="SYV165" s="645"/>
      <c r="SYW165" s="376"/>
      <c r="SYX165" s="376"/>
      <c r="SYY165" s="376"/>
      <c r="SYZ165" s="376"/>
      <c r="SZA165" s="378"/>
      <c r="SZB165" s="646"/>
      <c r="SZC165" s="641"/>
      <c r="SZD165" s="641"/>
      <c r="SZE165" s="641"/>
      <c r="SZF165" s="642"/>
      <c r="SZG165" s="641"/>
      <c r="SZH165" s="643"/>
      <c r="SZI165" s="374"/>
      <c r="SZJ165" s="374"/>
      <c r="SZK165" s="644"/>
      <c r="SZL165" s="645"/>
      <c r="SZM165" s="376"/>
      <c r="SZN165" s="376"/>
      <c r="SZO165" s="376"/>
      <c r="SZP165" s="376"/>
      <c r="SZQ165" s="378"/>
      <c r="SZR165" s="646"/>
      <c r="SZS165" s="641"/>
      <c r="SZT165" s="641"/>
      <c r="SZU165" s="641"/>
      <c r="SZV165" s="642"/>
      <c r="SZW165" s="641"/>
      <c r="SZX165" s="643"/>
      <c r="SZY165" s="374"/>
      <c r="SZZ165" s="374"/>
      <c r="TAA165" s="644"/>
      <c r="TAB165" s="645"/>
      <c r="TAC165" s="376"/>
      <c r="TAD165" s="376"/>
      <c r="TAE165" s="376"/>
      <c r="TAF165" s="376"/>
      <c r="TAG165" s="378"/>
      <c r="TAH165" s="646"/>
      <c r="TAI165" s="641"/>
      <c r="TAJ165" s="641"/>
      <c r="TAK165" s="641"/>
      <c r="TAL165" s="642"/>
      <c r="TAM165" s="641"/>
      <c r="TAN165" s="643"/>
      <c r="TAO165" s="374"/>
      <c r="TAP165" s="374"/>
      <c r="TAQ165" s="644"/>
      <c r="TAR165" s="645"/>
      <c r="TAS165" s="376"/>
      <c r="TAT165" s="376"/>
      <c r="TAU165" s="376"/>
      <c r="TAV165" s="376"/>
      <c r="TAW165" s="378"/>
      <c r="TAX165" s="646"/>
      <c r="TAY165" s="641"/>
      <c r="TAZ165" s="641"/>
      <c r="TBA165" s="641"/>
      <c r="TBB165" s="642"/>
      <c r="TBC165" s="641"/>
      <c r="TBD165" s="643"/>
      <c r="TBE165" s="374"/>
      <c r="TBF165" s="374"/>
      <c r="TBG165" s="644"/>
      <c r="TBH165" s="645"/>
      <c r="TBI165" s="376"/>
      <c r="TBJ165" s="376"/>
      <c r="TBK165" s="376"/>
      <c r="TBL165" s="376"/>
      <c r="TBM165" s="378"/>
      <c r="TBN165" s="646"/>
      <c r="TBO165" s="641"/>
      <c r="TBP165" s="641"/>
      <c r="TBQ165" s="641"/>
      <c r="TBR165" s="642"/>
      <c r="TBS165" s="641"/>
      <c r="TBT165" s="643"/>
      <c r="TBU165" s="374"/>
      <c r="TBV165" s="374"/>
      <c r="TBW165" s="644"/>
      <c r="TBX165" s="645"/>
      <c r="TBY165" s="376"/>
      <c r="TBZ165" s="376"/>
      <c r="TCA165" s="376"/>
      <c r="TCB165" s="376"/>
      <c r="TCC165" s="378"/>
      <c r="TCD165" s="646"/>
      <c r="TCE165" s="641"/>
      <c r="TCF165" s="641"/>
      <c r="TCG165" s="641"/>
      <c r="TCH165" s="642"/>
      <c r="TCI165" s="641"/>
      <c r="TCJ165" s="643"/>
      <c r="TCK165" s="374"/>
      <c r="TCL165" s="374"/>
      <c r="TCM165" s="644"/>
      <c r="TCN165" s="645"/>
      <c r="TCO165" s="376"/>
      <c r="TCP165" s="376"/>
      <c r="TCQ165" s="376"/>
      <c r="TCR165" s="376"/>
      <c r="TCS165" s="378"/>
      <c r="TCT165" s="646"/>
      <c r="TCU165" s="641"/>
      <c r="TCV165" s="641"/>
      <c r="TCW165" s="641"/>
      <c r="TCX165" s="642"/>
      <c r="TCY165" s="641"/>
      <c r="TCZ165" s="643"/>
      <c r="TDA165" s="374"/>
      <c r="TDB165" s="374"/>
      <c r="TDC165" s="644"/>
      <c r="TDD165" s="645"/>
      <c r="TDE165" s="376"/>
      <c r="TDF165" s="376"/>
      <c r="TDG165" s="376"/>
      <c r="TDH165" s="376"/>
      <c r="TDI165" s="378"/>
      <c r="TDJ165" s="646"/>
      <c r="TDK165" s="641"/>
      <c r="TDL165" s="641"/>
      <c r="TDM165" s="641"/>
      <c r="TDN165" s="642"/>
      <c r="TDO165" s="641"/>
      <c r="TDP165" s="643"/>
      <c r="TDQ165" s="374"/>
      <c r="TDR165" s="374"/>
      <c r="TDS165" s="644"/>
      <c r="TDT165" s="645"/>
      <c r="TDU165" s="376"/>
      <c r="TDV165" s="376"/>
      <c r="TDW165" s="376"/>
      <c r="TDX165" s="376"/>
      <c r="TDY165" s="378"/>
      <c r="TDZ165" s="646"/>
      <c r="TEA165" s="641"/>
      <c r="TEB165" s="641"/>
      <c r="TEC165" s="641"/>
      <c r="TED165" s="642"/>
      <c r="TEE165" s="641"/>
      <c r="TEF165" s="643"/>
      <c r="TEG165" s="374"/>
      <c r="TEH165" s="374"/>
      <c r="TEI165" s="644"/>
      <c r="TEJ165" s="645"/>
      <c r="TEK165" s="376"/>
      <c r="TEL165" s="376"/>
      <c r="TEM165" s="376"/>
      <c r="TEN165" s="376"/>
      <c r="TEO165" s="378"/>
      <c r="TEP165" s="646"/>
      <c r="TEQ165" s="641"/>
      <c r="TER165" s="641"/>
      <c r="TES165" s="641"/>
      <c r="TET165" s="642"/>
      <c r="TEU165" s="641"/>
      <c r="TEV165" s="643"/>
      <c r="TEW165" s="374"/>
      <c r="TEX165" s="374"/>
      <c r="TEY165" s="644"/>
      <c r="TEZ165" s="645"/>
      <c r="TFA165" s="376"/>
      <c r="TFB165" s="376"/>
      <c r="TFC165" s="376"/>
      <c r="TFD165" s="376"/>
      <c r="TFE165" s="378"/>
      <c r="TFF165" s="646"/>
      <c r="TFG165" s="641"/>
      <c r="TFH165" s="641"/>
      <c r="TFI165" s="641"/>
      <c r="TFJ165" s="642"/>
      <c r="TFK165" s="641"/>
      <c r="TFL165" s="643"/>
      <c r="TFM165" s="374"/>
      <c r="TFN165" s="374"/>
      <c r="TFO165" s="644"/>
      <c r="TFP165" s="645"/>
      <c r="TFQ165" s="376"/>
      <c r="TFR165" s="376"/>
      <c r="TFS165" s="376"/>
      <c r="TFT165" s="376"/>
      <c r="TFU165" s="378"/>
      <c r="TFV165" s="646"/>
      <c r="TFW165" s="641"/>
      <c r="TFX165" s="641"/>
      <c r="TFY165" s="641"/>
      <c r="TFZ165" s="642"/>
      <c r="TGA165" s="641"/>
      <c r="TGB165" s="643"/>
      <c r="TGC165" s="374"/>
      <c r="TGD165" s="374"/>
      <c r="TGE165" s="644"/>
      <c r="TGF165" s="645"/>
      <c r="TGG165" s="376"/>
      <c r="TGH165" s="376"/>
      <c r="TGI165" s="376"/>
      <c r="TGJ165" s="376"/>
      <c r="TGK165" s="378"/>
      <c r="TGL165" s="646"/>
      <c r="TGM165" s="641"/>
      <c r="TGN165" s="641"/>
      <c r="TGO165" s="641"/>
      <c r="TGP165" s="642"/>
      <c r="TGQ165" s="641"/>
      <c r="TGR165" s="643"/>
      <c r="TGS165" s="374"/>
      <c r="TGT165" s="374"/>
      <c r="TGU165" s="644"/>
      <c r="TGV165" s="645"/>
      <c r="TGW165" s="376"/>
      <c r="TGX165" s="376"/>
      <c r="TGY165" s="376"/>
      <c r="TGZ165" s="376"/>
      <c r="THA165" s="378"/>
      <c r="THB165" s="646"/>
      <c r="THC165" s="641"/>
      <c r="THD165" s="641"/>
      <c r="THE165" s="641"/>
      <c r="THF165" s="642"/>
      <c r="THG165" s="641"/>
      <c r="THH165" s="643"/>
      <c r="THI165" s="374"/>
      <c r="THJ165" s="374"/>
      <c r="THK165" s="644"/>
      <c r="THL165" s="645"/>
      <c r="THM165" s="376"/>
      <c r="THN165" s="376"/>
      <c r="THO165" s="376"/>
      <c r="THP165" s="376"/>
      <c r="THQ165" s="378"/>
      <c r="THR165" s="646"/>
      <c r="THS165" s="641"/>
      <c r="THT165" s="641"/>
      <c r="THU165" s="641"/>
      <c r="THV165" s="642"/>
      <c r="THW165" s="641"/>
      <c r="THX165" s="643"/>
      <c r="THY165" s="374"/>
      <c r="THZ165" s="374"/>
      <c r="TIA165" s="644"/>
      <c r="TIB165" s="645"/>
      <c r="TIC165" s="376"/>
      <c r="TID165" s="376"/>
      <c r="TIE165" s="376"/>
      <c r="TIF165" s="376"/>
      <c r="TIG165" s="378"/>
      <c r="TIH165" s="646"/>
      <c r="TII165" s="641"/>
      <c r="TIJ165" s="641"/>
      <c r="TIK165" s="641"/>
      <c r="TIL165" s="642"/>
      <c r="TIM165" s="641"/>
      <c r="TIN165" s="643"/>
      <c r="TIO165" s="374"/>
      <c r="TIP165" s="374"/>
      <c r="TIQ165" s="644"/>
      <c r="TIR165" s="645"/>
      <c r="TIS165" s="376"/>
      <c r="TIT165" s="376"/>
      <c r="TIU165" s="376"/>
      <c r="TIV165" s="376"/>
      <c r="TIW165" s="378"/>
      <c r="TIX165" s="646"/>
      <c r="TIY165" s="641"/>
      <c r="TIZ165" s="641"/>
      <c r="TJA165" s="641"/>
      <c r="TJB165" s="642"/>
      <c r="TJC165" s="641"/>
      <c r="TJD165" s="643"/>
      <c r="TJE165" s="374"/>
      <c r="TJF165" s="374"/>
      <c r="TJG165" s="644"/>
      <c r="TJH165" s="645"/>
      <c r="TJI165" s="376"/>
      <c r="TJJ165" s="376"/>
      <c r="TJK165" s="376"/>
      <c r="TJL165" s="376"/>
      <c r="TJM165" s="378"/>
      <c r="TJN165" s="646"/>
      <c r="TJO165" s="641"/>
      <c r="TJP165" s="641"/>
      <c r="TJQ165" s="641"/>
      <c r="TJR165" s="642"/>
      <c r="TJS165" s="641"/>
      <c r="TJT165" s="643"/>
      <c r="TJU165" s="374"/>
      <c r="TJV165" s="374"/>
      <c r="TJW165" s="644"/>
      <c r="TJX165" s="645"/>
      <c r="TJY165" s="376"/>
      <c r="TJZ165" s="376"/>
      <c r="TKA165" s="376"/>
      <c r="TKB165" s="376"/>
      <c r="TKC165" s="378"/>
      <c r="TKD165" s="646"/>
      <c r="TKE165" s="641"/>
      <c r="TKF165" s="641"/>
      <c r="TKG165" s="641"/>
      <c r="TKH165" s="642"/>
      <c r="TKI165" s="641"/>
      <c r="TKJ165" s="643"/>
      <c r="TKK165" s="374"/>
      <c r="TKL165" s="374"/>
      <c r="TKM165" s="644"/>
      <c r="TKN165" s="645"/>
      <c r="TKO165" s="376"/>
      <c r="TKP165" s="376"/>
      <c r="TKQ165" s="376"/>
      <c r="TKR165" s="376"/>
      <c r="TKS165" s="378"/>
      <c r="TKT165" s="646"/>
      <c r="TKU165" s="641"/>
      <c r="TKV165" s="641"/>
      <c r="TKW165" s="641"/>
      <c r="TKX165" s="642"/>
      <c r="TKY165" s="641"/>
      <c r="TKZ165" s="643"/>
      <c r="TLA165" s="374"/>
      <c r="TLB165" s="374"/>
      <c r="TLC165" s="644"/>
      <c r="TLD165" s="645"/>
      <c r="TLE165" s="376"/>
      <c r="TLF165" s="376"/>
      <c r="TLG165" s="376"/>
      <c r="TLH165" s="376"/>
      <c r="TLI165" s="378"/>
      <c r="TLJ165" s="646"/>
      <c r="TLK165" s="641"/>
      <c r="TLL165" s="641"/>
      <c r="TLM165" s="641"/>
      <c r="TLN165" s="642"/>
      <c r="TLO165" s="641"/>
      <c r="TLP165" s="643"/>
      <c r="TLQ165" s="374"/>
      <c r="TLR165" s="374"/>
      <c r="TLS165" s="644"/>
      <c r="TLT165" s="645"/>
      <c r="TLU165" s="376"/>
      <c r="TLV165" s="376"/>
      <c r="TLW165" s="376"/>
      <c r="TLX165" s="376"/>
      <c r="TLY165" s="378"/>
      <c r="TLZ165" s="646"/>
      <c r="TMA165" s="641"/>
      <c r="TMB165" s="641"/>
      <c r="TMC165" s="641"/>
      <c r="TMD165" s="642"/>
      <c r="TME165" s="641"/>
      <c r="TMF165" s="643"/>
      <c r="TMG165" s="374"/>
      <c r="TMH165" s="374"/>
      <c r="TMI165" s="644"/>
      <c r="TMJ165" s="645"/>
      <c r="TMK165" s="376"/>
      <c r="TML165" s="376"/>
      <c r="TMM165" s="376"/>
      <c r="TMN165" s="376"/>
      <c r="TMO165" s="378"/>
      <c r="TMP165" s="646"/>
      <c r="TMQ165" s="641"/>
      <c r="TMR165" s="641"/>
      <c r="TMS165" s="641"/>
      <c r="TMT165" s="642"/>
      <c r="TMU165" s="641"/>
      <c r="TMV165" s="643"/>
      <c r="TMW165" s="374"/>
      <c r="TMX165" s="374"/>
      <c r="TMY165" s="644"/>
      <c r="TMZ165" s="645"/>
      <c r="TNA165" s="376"/>
      <c r="TNB165" s="376"/>
      <c r="TNC165" s="376"/>
      <c r="TND165" s="376"/>
      <c r="TNE165" s="378"/>
      <c r="TNF165" s="646"/>
      <c r="TNG165" s="641"/>
      <c r="TNH165" s="641"/>
      <c r="TNI165" s="641"/>
      <c r="TNJ165" s="642"/>
      <c r="TNK165" s="641"/>
      <c r="TNL165" s="643"/>
      <c r="TNM165" s="374"/>
      <c r="TNN165" s="374"/>
      <c r="TNO165" s="644"/>
      <c r="TNP165" s="645"/>
      <c r="TNQ165" s="376"/>
      <c r="TNR165" s="376"/>
      <c r="TNS165" s="376"/>
      <c r="TNT165" s="376"/>
      <c r="TNU165" s="378"/>
      <c r="TNV165" s="646"/>
      <c r="TNW165" s="641"/>
      <c r="TNX165" s="641"/>
      <c r="TNY165" s="641"/>
      <c r="TNZ165" s="642"/>
      <c r="TOA165" s="641"/>
      <c r="TOB165" s="643"/>
      <c r="TOC165" s="374"/>
      <c r="TOD165" s="374"/>
      <c r="TOE165" s="644"/>
      <c r="TOF165" s="645"/>
      <c r="TOG165" s="376"/>
      <c r="TOH165" s="376"/>
      <c r="TOI165" s="376"/>
      <c r="TOJ165" s="376"/>
      <c r="TOK165" s="378"/>
      <c r="TOL165" s="646"/>
      <c r="TOM165" s="641"/>
      <c r="TON165" s="641"/>
      <c r="TOO165" s="641"/>
      <c r="TOP165" s="642"/>
      <c r="TOQ165" s="641"/>
      <c r="TOR165" s="643"/>
      <c r="TOS165" s="374"/>
      <c r="TOT165" s="374"/>
      <c r="TOU165" s="644"/>
      <c r="TOV165" s="645"/>
      <c r="TOW165" s="376"/>
      <c r="TOX165" s="376"/>
      <c r="TOY165" s="376"/>
      <c r="TOZ165" s="376"/>
      <c r="TPA165" s="378"/>
      <c r="TPB165" s="646"/>
      <c r="TPC165" s="641"/>
      <c r="TPD165" s="641"/>
      <c r="TPE165" s="641"/>
      <c r="TPF165" s="642"/>
      <c r="TPG165" s="641"/>
      <c r="TPH165" s="643"/>
      <c r="TPI165" s="374"/>
      <c r="TPJ165" s="374"/>
      <c r="TPK165" s="644"/>
      <c r="TPL165" s="645"/>
      <c r="TPM165" s="376"/>
      <c r="TPN165" s="376"/>
      <c r="TPO165" s="376"/>
      <c r="TPP165" s="376"/>
      <c r="TPQ165" s="378"/>
      <c r="TPR165" s="646"/>
      <c r="TPS165" s="641"/>
      <c r="TPT165" s="641"/>
      <c r="TPU165" s="641"/>
      <c r="TPV165" s="642"/>
      <c r="TPW165" s="641"/>
      <c r="TPX165" s="643"/>
      <c r="TPY165" s="374"/>
      <c r="TPZ165" s="374"/>
      <c r="TQA165" s="644"/>
      <c r="TQB165" s="645"/>
      <c r="TQC165" s="376"/>
      <c r="TQD165" s="376"/>
      <c r="TQE165" s="376"/>
      <c r="TQF165" s="376"/>
      <c r="TQG165" s="378"/>
      <c r="TQH165" s="646"/>
      <c r="TQI165" s="641"/>
      <c r="TQJ165" s="641"/>
      <c r="TQK165" s="641"/>
      <c r="TQL165" s="642"/>
      <c r="TQM165" s="641"/>
      <c r="TQN165" s="643"/>
      <c r="TQO165" s="374"/>
      <c r="TQP165" s="374"/>
      <c r="TQQ165" s="644"/>
      <c r="TQR165" s="645"/>
      <c r="TQS165" s="376"/>
      <c r="TQT165" s="376"/>
      <c r="TQU165" s="376"/>
      <c r="TQV165" s="376"/>
      <c r="TQW165" s="378"/>
      <c r="TQX165" s="646"/>
      <c r="TQY165" s="641"/>
      <c r="TQZ165" s="641"/>
      <c r="TRA165" s="641"/>
      <c r="TRB165" s="642"/>
      <c r="TRC165" s="641"/>
      <c r="TRD165" s="643"/>
      <c r="TRE165" s="374"/>
      <c r="TRF165" s="374"/>
      <c r="TRG165" s="644"/>
      <c r="TRH165" s="645"/>
      <c r="TRI165" s="376"/>
      <c r="TRJ165" s="376"/>
      <c r="TRK165" s="376"/>
      <c r="TRL165" s="376"/>
      <c r="TRM165" s="378"/>
      <c r="TRN165" s="646"/>
      <c r="TRO165" s="641"/>
      <c r="TRP165" s="641"/>
      <c r="TRQ165" s="641"/>
      <c r="TRR165" s="642"/>
      <c r="TRS165" s="641"/>
      <c r="TRT165" s="643"/>
      <c r="TRU165" s="374"/>
      <c r="TRV165" s="374"/>
      <c r="TRW165" s="644"/>
      <c r="TRX165" s="645"/>
      <c r="TRY165" s="376"/>
      <c r="TRZ165" s="376"/>
      <c r="TSA165" s="376"/>
      <c r="TSB165" s="376"/>
      <c r="TSC165" s="378"/>
      <c r="TSD165" s="646"/>
      <c r="TSE165" s="641"/>
      <c r="TSF165" s="641"/>
      <c r="TSG165" s="641"/>
      <c r="TSH165" s="642"/>
      <c r="TSI165" s="641"/>
      <c r="TSJ165" s="643"/>
      <c r="TSK165" s="374"/>
      <c r="TSL165" s="374"/>
      <c r="TSM165" s="644"/>
      <c r="TSN165" s="645"/>
      <c r="TSO165" s="376"/>
      <c r="TSP165" s="376"/>
      <c r="TSQ165" s="376"/>
      <c r="TSR165" s="376"/>
      <c r="TSS165" s="378"/>
      <c r="TST165" s="646"/>
      <c r="TSU165" s="641"/>
      <c r="TSV165" s="641"/>
      <c r="TSW165" s="641"/>
      <c r="TSX165" s="642"/>
      <c r="TSY165" s="641"/>
      <c r="TSZ165" s="643"/>
      <c r="TTA165" s="374"/>
      <c r="TTB165" s="374"/>
      <c r="TTC165" s="644"/>
      <c r="TTD165" s="645"/>
      <c r="TTE165" s="376"/>
      <c r="TTF165" s="376"/>
      <c r="TTG165" s="376"/>
      <c r="TTH165" s="376"/>
      <c r="TTI165" s="378"/>
      <c r="TTJ165" s="646"/>
      <c r="TTK165" s="641"/>
      <c r="TTL165" s="641"/>
      <c r="TTM165" s="641"/>
      <c r="TTN165" s="642"/>
      <c r="TTO165" s="641"/>
      <c r="TTP165" s="643"/>
      <c r="TTQ165" s="374"/>
      <c r="TTR165" s="374"/>
      <c r="TTS165" s="644"/>
      <c r="TTT165" s="645"/>
      <c r="TTU165" s="376"/>
      <c r="TTV165" s="376"/>
      <c r="TTW165" s="376"/>
      <c r="TTX165" s="376"/>
      <c r="TTY165" s="378"/>
      <c r="TTZ165" s="646"/>
      <c r="TUA165" s="641"/>
      <c r="TUB165" s="641"/>
      <c r="TUC165" s="641"/>
      <c r="TUD165" s="642"/>
      <c r="TUE165" s="641"/>
      <c r="TUF165" s="643"/>
      <c r="TUG165" s="374"/>
      <c r="TUH165" s="374"/>
      <c r="TUI165" s="644"/>
      <c r="TUJ165" s="645"/>
      <c r="TUK165" s="376"/>
      <c r="TUL165" s="376"/>
      <c r="TUM165" s="376"/>
      <c r="TUN165" s="376"/>
      <c r="TUO165" s="378"/>
      <c r="TUP165" s="646"/>
      <c r="TUQ165" s="641"/>
      <c r="TUR165" s="641"/>
      <c r="TUS165" s="641"/>
      <c r="TUT165" s="642"/>
      <c r="TUU165" s="641"/>
      <c r="TUV165" s="643"/>
      <c r="TUW165" s="374"/>
      <c r="TUX165" s="374"/>
      <c r="TUY165" s="644"/>
      <c r="TUZ165" s="645"/>
      <c r="TVA165" s="376"/>
      <c r="TVB165" s="376"/>
      <c r="TVC165" s="376"/>
      <c r="TVD165" s="376"/>
      <c r="TVE165" s="378"/>
      <c r="TVF165" s="646"/>
      <c r="TVG165" s="641"/>
      <c r="TVH165" s="641"/>
      <c r="TVI165" s="641"/>
      <c r="TVJ165" s="642"/>
      <c r="TVK165" s="641"/>
      <c r="TVL165" s="643"/>
      <c r="TVM165" s="374"/>
      <c r="TVN165" s="374"/>
      <c r="TVO165" s="644"/>
      <c r="TVP165" s="645"/>
      <c r="TVQ165" s="376"/>
      <c r="TVR165" s="376"/>
      <c r="TVS165" s="376"/>
      <c r="TVT165" s="376"/>
      <c r="TVU165" s="378"/>
      <c r="TVV165" s="646"/>
      <c r="TVW165" s="641"/>
      <c r="TVX165" s="641"/>
      <c r="TVY165" s="641"/>
      <c r="TVZ165" s="642"/>
      <c r="TWA165" s="641"/>
      <c r="TWB165" s="643"/>
      <c r="TWC165" s="374"/>
      <c r="TWD165" s="374"/>
      <c r="TWE165" s="644"/>
      <c r="TWF165" s="645"/>
      <c r="TWG165" s="376"/>
      <c r="TWH165" s="376"/>
      <c r="TWI165" s="376"/>
      <c r="TWJ165" s="376"/>
      <c r="TWK165" s="378"/>
      <c r="TWL165" s="646"/>
      <c r="TWM165" s="641"/>
      <c r="TWN165" s="641"/>
      <c r="TWO165" s="641"/>
      <c r="TWP165" s="642"/>
      <c r="TWQ165" s="641"/>
      <c r="TWR165" s="643"/>
      <c r="TWS165" s="374"/>
      <c r="TWT165" s="374"/>
      <c r="TWU165" s="644"/>
      <c r="TWV165" s="645"/>
      <c r="TWW165" s="376"/>
      <c r="TWX165" s="376"/>
      <c r="TWY165" s="376"/>
      <c r="TWZ165" s="376"/>
      <c r="TXA165" s="378"/>
      <c r="TXB165" s="646"/>
      <c r="TXC165" s="641"/>
      <c r="TXD165" s="641"/>
      <c r="TXE165" s="641"/>
      <c r="TXF165" s="642"/>
      <c r="TXG165" s="641"/>
      <c r="TXH165" s="643"/>
      <c r="TXI165" s="374"/>
      <c r="TXJ165" s="374"/>
      <c r="TXK165" s="644"/>
      <c r="TXL165" s="645"/>
      <c r="TXM165" s="376"/>
      <c r="TXN165" s="376"/>
      <c r="TXO165" s="376"/>
      <c r="TXP165" s="376"/>
      <c r="TXQ165" s="378"/>
      <c r="TXR165" s="646"/>
      <c r="TXS165" s="641"/>
      <c r="TXT165" s="641"/>
      <c r="TXU165" s="641"/>
      <c r="TXV165" s="642"/>
      <c r="TXW165" s="641"/>
      <c r="TXX165" s="643"/>
      <c r="TXY165" s="374"/>
      <c r="TXZ165" s="374"/>
      <c r="TYA165" s="644"/>
      <c r="TYB165" s="645"/>
      <c r="TYC165" s="376"/>
      <c r="TYD165" s="376"/>
      <c r="TYE165" s="376"/>
      <c r="TYF165" s="376"/>
      <c r="TYG165" s="378"/>
      <c r="TYH165" s="646"/>
      <c r="TYI165" s="641"/>
      <c r="TYJ165" s="641"/>
      <c r="TYK165" s="641"/>
      <c r="TYL165" s="642"/>
      <c r="TYM165" s="641"/>
      <c r="TYN165" s="643"/>
      <c r="TYO165" s="374"/>
      <c r="TYP165" s="374"/>
      <c r="TYQ165" s="644"/>
      <c r="TYR165" s="645"/>
      <c r="TYS165" s="376"/>
      <c r="TYT165" s="376"/>
      <c r="TYU165" s="376"/>
      <c r="TYV165" s="376"/>
      <c r="TYW165" s="378"/>
      <c r="TYX165" s="646"/>
      <c r="TYY165" s="641"/>
      <c r="TYZ165" s="641"/>
      <c r="TZA165" s="641"/>
      <c r="TZB165" s="642"/>
      <c r="TZC165" s="641"/>
      <c r="TZD165" s="643"/>
      <c r="TZE165" s="374"/>
      <c r="TZF165" s="374"/>
      <c r="TZG165" s="644"/>
      <c r="TZH165" s="645"/>
      <c r="TZI165" s="376"/>
      <c r="TZJ165" s="376"/>
      <c r="TZK165" s="376"/>
      <c r="TZL165" s="376"/>
      <c r="TZM165" s="378"/>
      <c r="TZN165" s="646"/>
      <c r="TZO165" s="641"/>
      <c r="TZP165" s="641"/>
      <c r="TZQ165" s="641"/>
      <c r="TZR165" s="642"/>
      <c r="TZS165" s="641"/>
      <c r="TZT165" s="643"/>
      <c r="TZU165" s="374"/>
      <c r="TZV165" s="374"/>
      <c r="TZW165" s="644"/>
      <c r="TZX165" s="645"/>
      <c r="TZY165" s="376"/>
      <c r="TZZ165" s="376"/>
      <c r="UAA165" s="376"/>
      <c r="UAB165" s="376"/>
      <c r="UAC165" s="378"/>
      <c r="UAD165" s="646"/>
      <c r="UAE165" s="641"/>
      <c r="UAF165" s="641"/>
      <c r="UAG165" s="641"/>
      <c r="UAH165" s="642"/>
      <c r="UAI165" s="641"/>
      <c r="UAJ165" s="643"/>
      <c r="UAK165" s="374"/>
      <c r="UAL165" s="374"/>
      <c r="UAM165" s="644"/>
      <c r="UAN165" s="645"/>
      <c r="UAO165" s="376"/>
      <c r="UAP165" s="376"/>
      <c r="UAQ165" s="376"/>
      <c r="UAR165" s="376"/>
      <c r="UAS165" s="378"/>
      <c r="UAT165" s="646"/>
      <c r="UAU165" s="641"/>
      <c r="UAV165" s="641"/>
      <c r="UAW165" s="641"/>
      <c r="UAX165" s="642"/>
      <c r="UAY165" s="641"/>
      <c r="UAZ165" s="643"/>
      <c r="UBA165" s="374"/>
      <c r="UBB165" s="374"/>
      <c r="UBC165" s="644"/>
      <c r="UBD165" s="645"/>
      <c r="UBE165" s="376"/>
      <c r="UBF165" s="376"/>
      <c r="UBG165" s="376"/>
      <c r="UBH165" s="376"/>
      <c r="UBI165" s="378"/>
      <c r="UBJ165" s="646"/>
      <c r="UBK165" s="641"/>
      <c r="UBL165" s="641"/>
      <c r="UBM165" s="641"/>
      <c r="UBN165" s="642"/>
      <c r="UBO165" s="641"/>
      <c r="UBP165" s="643"/>
      <c r="UBQ165" s="374"/>
      <c r="UBR165" s="374"/>
      <c r="UBS165" s="644"/>
      <c r="UBT165" s="645"/>
      <c r="UBU165" s="376"/>
      <c r="UBV165" s="376"/>
      <c r="UBW165" s="376"/>
      <c r="UBX165" s="376"/>
      <c r="UBY165" s="378"/>
      <c r="UBZ165" s="646"/>
      <c r="UCA165" s="641"/>
      <c r="UCB165" s="641"/>
      <c r="UCC165" s="641"/>
      <c r="UCD165" s="642"/>
      <c r="UCE165" s="641"/>
      <c r="UCF165" s="643"/>
      <c r="UCG165" s="374"/>
      <c r="UCH165" s="374"/>
      <c r="UCI165" s="644"/>
      <c r="UCJ165" s="645"/>
      <c r="UCK165" s="376"/>
      <c r="UCL165" s="376"/>
      <c r="UCM165" s="376"/>
      <c r="UCN165" s="376"/>
      <c r="UCO165" s="378"/>
      <c r="UCP165" s="646"/>
      <c r="UCQ165" s="641"/>
      <c r="UCR165" s="641"/>
      <c r="UCS165" s="641"/>
      <c r="UCT165" s="642"/>
      <c r="UCU165" s="641"/>
      <c r="UCV165" s="643"/>
      <c r="UCW165" s="374"/>
      <c r="UCX165" s="374"/>
      <c r="UCY165" s="644"/>
      <c r="UCZ165" s="645"/>
      <c r="UDA165" s="376"/>
      <c r="UDB165" s="376"/>
      <c r="UDC165" s="376"/>
      <c r="UDD165" s="376"/>
      <c r="UDE165" s="378"/>
      <c r="UDF165" s="646"/>
      <c r="UDG165" s="641"/>
      <c r="UDH165" s="641"/>
      <c r="UDI165" s="641"/>
      <c r="UDJ165" s="642"/>
      <c r="UDK165" s="641"/>
      <c r="UDL165" s="643"/>
      <c r="UDM165" s="374"/>
      <c r="UDN165" s="374"/>
      <c r="UDO165" s="644"/>
      <c r="UDP165" s="645"/>
      <c r="UDQ165" s="376"/>
      <c r="UDR165" s="376"/>
      <c r="UDS165" s="376"/>
      <c r="UDT165" s="376"/>
      <c r="UDU165" s="378"/>
      <c r="UDV165" s="646"/>
      <c r="UDW165" s="641"/>
      <c r="UDX165" s="641"/>
      <c r="UDY165" s="641"/>
      <c r="UDZ165" s="642"/>
      <c r="UEA165" s="641"/>
      <c r="UEB165" s="643"/>
      <c r="UEC165" s="374"/>
      <c r="UED165" s="374"/>
      <c r="UEE165" s="644"/>
      <c r="UEF165" s="645"/>
      <c r="UEG165" s="376"/>
      <c r="UEH165" s="376"/>
      <c r="UEI165" s="376"/>
      <c r="UEJ165" s="376"/>
      <c r="UEK165" s="378"/>
      <c r="UEL165" s="646"/>
      <c r="UEM165" s="641"/>
      <c r="UEN165" s="641"/>
      <c r="UEO165" s="641"/>
      <c r="UEP165" s="642"/>
      <c r="UEQ165" s="641"/>
      <c r="UER165" s="643"/>
      <c r="UES165" s="374"/>
      <c r="UET165" s="374"/>
      <c r="UEU165" s="644"/>
      <c r="UEV165" s="645"/>
      <c r="UEW165" s="376"/>
      <c r="UEX165" s="376"/>
      <c r="UEY165" s="376"/>
      <c r="UEZ165" s="376"/>
      <c r="UFA165" s="378"/>
      <c r="UFB165" s="646"/>
      <c r="UFC165" s="641"/>
      <c r="UFD165" s="641"/>
      <c r="UFE165" s="641"/>
      <c r="UFF165" s="642"/>
      <c r="UFG165" s="641"/>
      <c r="UFH165" s="643"/>
      <c r="UFI165" s="374"/>
      <c r="UFJ165" s="374"/>
      <c r="UFK165" s="644"/>
      <c r="UFL165" s="645"/>
      <c r="UFM165" s="376"/>
      <c r="UFN165" s="376"/>
      <c r="UFO165" s="376"/>
      <c r="UFP165" s="376"/>
      <c r="UFQ165" s="378"/>
      <c r="UFR165" s="646"/>
      <c r="UFS165" s="641"/>
      <c r="UFT165" s="641"/>
      <c r="UFU165" s="641"/>
      <c r="UFV165" s="642"/>
      <c r="UFW165" s="641"/>
      <c r="UFX165" s="643"/>
      <c r="UFY165" s="374"/>
      <c r="UFZ165" s="374"/>
      <c r="UGA165" s="644"/>
      <c r="UGB165" s="645"/>
      <c r="UGC165" s="376"/>
      <c r="UGD165" s="376"/>
      <c r="UGE165" s="376"/>
      <c r="UGF165" s="376"/>
      <c r="UGG165" s="378"/>
      <c r="UGH165" s="646"/>
      <c r="UGI165" s="641"/>
      <c r="UGJ165" s="641"/>
      <c r="UGK165" s="641"/>
      <c r="UGL165" s="642"/>
      <c r="UGM165" s="641"/>
      <c r="UGN165" s="643"/>
      <c r="UGO165" s="374"/>
      <c r="UGP165" s="374"/>
      <c r="UGQ165" s="644"/>
      <c r="UGR165" s="645"/>
      <c r="UGS165" s="376"/>
      <c r="UGT165" s="376"/>
      <c r="UGU165" s="376"/>
      <c r="UGV165" s="376"/>
      <c r="UGW165" s="378"/>
      <c r="UGX165" s="646"/>
      <c r="UGY165" s="641"/>
      <c r="UGZ165" s="641"/>
      <c r="UHA165" s="641"/>
      <c r="UHB165" s="642"/>
      <c r="UHC165" s="641"/>
      <c r="UHD165" s="643"/>
      <c r="UHE165" s="374"/>
      <c r="UHF165" s="374"/>
      <c r="UHG165" s="644"/>
      <c r="UHH165" s="645"/>
      <c r="UHI165" s="376"/>
      <c r="UHJ165" s="376"/>
      <c r="UHK165" s="376"/>
      <c r="UHL165" s="376"/>
      <c r="UHM165" s="378"/>
      <c r="UHN165" s="646"/>
      <c r="UHO165" s="641"/>
      <c r="UHP165" s="641"/>
      <c r="UHQ165" s="641"/>
      <c r="UHR165" s="642"/>
      <c r="UHS165" s="641"/>
      <c r="UHT165" s="643"/>
      <c r="UHU165" s="374"/>
      <c r="UHV165" s="374"/>
      <c r="UHW165" s="644"/>
      <c r="UHX165" s="645"/>
      <c r="UHY165" s="376"/>
      <c r="UHZ165" s="376"/>
      <c r="UIA165" s="376"/>
      <c r="UIB165" s="376"/>
      <c r="UIC165" s="378"/>
      <c r="UID165" s="646"/>
      <c r="UIE165" s="641"/>
      <c r="UIF165" s="641"/>
      <c r="UIG165" s="641"/>
      <c r="UIH165" s="642"/>
      <c r="UII165" s="641"/>
      <c r="UIJ165" s="643"/>
      <c r="UIK165" s="374"/>
      <c r="UIL165" s="374"/>
      <c r="UIM165" s="644"/>
      <c r="UIN165" s="645"/>
      <c r="UIO165" s="376"/>
      <c r="UIP165" s="376"/>
      <c r="UIQ165" s="376"/>
      <c r="UIR165" s="376"/>
      <c r="UIS165" s="378"/>
      <c r="UIT165" s="646"/>
      <c r="UIU165" s="641"/>
      <c r="UIV165" s="641"/>
      <c r="UIW165" s="641"/>
      <c r="UIX165" s="642"/>
      <c r="UIY165" s="641"/>
      <c r="UIZ165" s="643"/>
      <c r="UJA165" s="374"/>
      <c r="UJB165" s="374"/>
      <c r="UJC165" s="644"/>
      <c r="UJD165" s="645"/>
      <c r="UJE165" s="376"/>
      <c r="UJF165" s="376"/>
      <c r="UJG165" s="376"/>
      <c r="UJH165" s="376"/>
      <c r="UJI165" s="378"/>
      <c r="UJJ165" s="646"/>
      <c r="UJK165" s="641"/>
      <c r="UJL165" s="641"/>
      <c r="UJM165" s="641"/>
      <c r="UJN165" s="642"/>
      <c r="UJO165" s="641"/>
      <c r="UJP165" s="643"/>
      <c r="UJQ165" s="374"/>
      <c r="UJR165" s="374"/>
      <c r="UJS165" s="644"/>
      <c r="UJT165" s="645"/>
      <c r="UJU165" s="376"/>
      <c r="UJV165" s="376"/>
      <c r="UJW165" s="376"/>
      <c r="UJX165" s="376"/>
      <c r="UJY165" s="378"/>
      <c r="UJZ165" s="646"/>
      <c r="UKA165" s="641"/>
      <c r="UKB165" s="641"/>
      <c r="UKC165" s="641"/>
      <c r="UKD165" s="642"/>
      <c r="UKE165" s="641"/>
      <c r="UKF165" s="643"/>
      <c r="UKG165" s="374"/>
      <c r="UKH165" s="374"/>
      <c r="UKI165" s="644"/>
      <c r="UKJ165" s="645"/>
      <c r="UKK165" s="376"/>
      <c r="UKL165" s="376"/>
      <c r="UKM165" s="376"/>
      <c r="UKN165" s="376"/>
      <c r="UKO165" s="378"/>
      <c r="UKP165" s="646"/>
      <c r="UKQ165" s="641"/>
      <c r="UKR165" s="641"/>
      <c r="UKS165" s="641"/>
      <c r="UKT165" s="642"/>
      <c r="UKU165" s="641"/>
      <c r="UKV165" s="643"/>
      <c r="UKW165" s="374"/>
      <c r="UKX165" s="374"/>
      <c r="UKY165" s="644"/>
      <c r="UKZ165" s="645"/>
      <c r="ULA165" s="376"/>
      <c r="ULB165" s="376"/>
      <c r="ULC165" s="376"/>
      <c r="ULD165" s="376"/>
      <c r="ULE165" s="378"/>
      <c r="ULF165" s="646"/>
      <c r="ULG165" s="641"/>
      <c r="ULH165" s="641"/>
      <c r="ULI165" s="641"/>
      <c r="ULJ165" s="642"/>
      <c r="ULK165" s="641"/>
      <c r="ULL165" s="643"/>
      <c r="ULM165" s="374"/>
      <c r="ULN165" s="374"/>
      <c r="ULO165" s="644"/>
      <c r="ULP165" s="645"/>
      <c r="ULQ165" s="376"/>
      <c r="ULR165" s="376"/>
      <c r="ULS165" s="376"/>
      <c r="ULT165" s="376"/>
      <c r="ULU165" s="378"/>
      <c r="ULV165" s="646"/>
      <c r="ULW165" s="641"/>
      <c r="ULX165" s="641"/>
      <c r="ULY165" s="641"/>
      <c r="ULZ165" s="642"/>
      <c r="UMA165" s="641"/>
      <c r="UMB165" s="643"/>
      <c r="UMC165" s="374"/>
      <c r="UMD165" s="374"/>
      <c r="UME165" s="644"/>
      <c r="UMF165" s="645"/>
      <c r="UMG165" s="376"/>
      <c r="UMH165" s="376"/>
      <c r="UMI165" s="376"/>
      <c r="UMJ165" s="376"/>
      <c r="UMK165" s="378"/>
      <c r="UML165" s="646"/>
      <c r="UMM165" s="641"/>
      <c r="UMN165" s="641"/>
      <c r="UMO165" s="641"/>
      <c r="UMP165" s="642"/>
      <c r="UMQ165" s="641"/>
      <c r="UMR165" s="643"/>
      <c r="UMS165" s="374"/>
      <c r="UMT165" s="374"/>
      <c r="UMU165" s="644"/>
      <c r="UMV165" s="645"/>
      <c r="UMW165" s="376"/>
      <c r="UMX165" s="376"/>
      <c r="UMY165" s="376"/>
      <c r="UMZ165" s="376"/>
      <c r="UNA165" s="378"/>
      <c r="UNB165" s="646"/>
      <c r="UNC165" s="641"/>
      <c r="UND165" s="641"/>
      <c r="UNE165" s="641"/>
      <c r="UNF165" s="642"/>
      <c r="UNG165" s="641"/>
      <c r="UNH165" s="643"/>
      <c r="UNI165" s="374"/>
      <c r="UNJ165" s="374"/>
      <c r="UNK165" s="644"/>
      <c r="UNL165" s="645"/>
      <c r="UNM165" s="376"/>
      <c r="UNN165" s="376"/>
      <c r="UNO165" s="376"/>
      <c r="UNP165" s="376"/>
      <c r="UNQ165" s="378"/>
      <c r="UNR165" s="646"/>
      <c r="UNS165" s="641"/>
      <c r="UNT165" s="641"/>
      <c r="UNU165" s="641"/>
      <c r="UNV165" s="642"/>
      <c r="UNW165" s="641"/>
      <c r="UNX165" s="643"/>
      <c r="UNY165" s="374"/>
      <c r="UNZ165" s="374"/>
      <c r="UOA165" s="644"/>
      <c r="UOB165" s="645"/>
      <c r="UOC165" s="376"/>
      <c r="UOD165" s="376"/>
      <c r="UOE165" s="376"/>
      <c r="UOF165" s="376"/>
      <c r="UOG165" s="378"/>
      <c r="UOH165" s="646"/>
      <c r="UOI165" s="641"/>
      <c r="UOJ165" s="641"/>
      <c r="UOK165" s="641"/>
      <c r="UOL165" s="642"/>
      <c r="UOM165" s="641"/>
      <c r="UON165" s="643"/>
      <c r="UOO165" s="374"/>
      <c r="UOP165" s="374"/>
      <c r="UOQ165" s="644"/>
      <c r="UOR165" s="645"/>
      <c r="UOS165" s="376"/>
      <c r="UOT165" s="376"/>
      <c r="UOU165" s="376"/>
      <c r="UOV165" s="376"/>
      <c r="UOW165" s="378"/>
      <c r="UOX165" s="646"/>
      <c r="UOY165" s="641"/>
      <c r="UOZ165" s="641"/>
      <c r="UPA165" s="641"/>
      <c r="UPB165" s="642"/>
      <c r="UPC165" s="641"/>
      <c r="UPD165" s="643"/>
      <c r="UPE165" s="374"/>
      <c r="UPF165" s="374"/>
      <c r="UPG165" s="644"/>
      <c r="UPH165" s="645"/>
      <c r="UPI165" s="376"/>
      <c r="UPJ165" s="376"/>
      <c r="UPK165" s="376"/>
      <c r="UPL165" s="376"/>
      <c r="UPM165" s="378"/>
      <c r="UPN165" s="646"/>
      <c r="UPO165" s="641"/>
      <c r="UPP165" s="641"/>
      <c r="UPQ165" s="641"/>
      <c r="UPR165" s="642"/>
      <c r="UPS165" s="641"/>
      <c r="UPT165" s="643"/>
      <c r="UPU165" s="374"/>
      <c r="UPV165" s="374"/>
      <c r="UPW165" s="644"/>
      <c r="UPX165" s="645"/>
      <c r="UPY165" s="376"/>
      <c r="UPZ165" s="376"/>
      <c r="UQA165" s="376"/>
      <c r="UQB165" s="376"/>
      <c r="UQC165" s="378"/>
      <c r="UQD165" s="646"/>
      <c r="UQE165" s="641"/>
      <c r="UQF165" s="641"/>
      <c r="UQG165" s="641"/>
      <c r="UQH165" s="642"/>
      <c r="UQI165" s="641"/>
      <c r="UQJ165" s="643"/>
      <c r="UQK165" s="374"/>
      <c r="UQL165" s="374"/>
      <c r="UQM165" s="644"/>
      <c r="UQN165" s="645"/>
      <c r="UQO165" s="376"/>
      <c r="UQP165" s="376"/>
      <c r="UQQ165" s="376"/>
      <c r="UQR165" s="376"/>
      <c r="UQS165" s="378"/>
      <c r="UQT165" s="646"/>
      <c r="UQU165" s="641"/>
      <c r="UQV165" s="641"/>
      <c r="UQW165" s="641"/>
      <c r="UQX165" s="642"/>
      <c r="UQY165" s="641"/>
      <c r="UQZ165" s="643"/>
      <c r="URA165" s="374"/>
      <c r="URB165" s="374"/>
      <c r="URC165" s="644"/>
      <c r="URD165" s="645"/>
      <c r="URE165" s="376"/>
      <c r="URF165" s="376"/>
      <c r="URG165" s="376"/>
      <c r="URH165" s="376"/>
      <c r="URI165" s="378"/>
      <c r="URJ165" s="646"/>
      <c r="URK165" s="641"/>
      <c r="URL165" s="641"/>
      <c r="URM165" s="641"/>
      <c r="URN165" s="642"/>
      <c r="URO165" s="641"/>
      <c r="URP165" s="643"/>
      <c r="URQ165" s="374"/>
      <c r="URR165" s="374"/>
      <c r="URS165" s="644"/>
      <c r="URT165" s="645"/>
      <c r="URU165" s="376"/>
      <c r="URV165" s="376"/>
      <c r="URW165" s="376"/>
      <c r="URX165" s="376"/>
      <c r="URY165" s="378"/>
      <c r="URZ165" s="646"/>
      <c r="USA165" s="641"/>
      <c r="USB165" s="641"/>
      <c r="USC165" s="641"/>
      <c r="USD165" s="642"/>
      <c r="USE165" s="641"/>
      <c r="USF165" s="643"/>
      <c r="USG165" s="374"/>
      <c r="USH165" s="374"/>
      <c r="USI165" s="644"/>
      <c r="USJ165" s="645"/>
      <c r="USK165" s="376"/>
      <c r="USL165" s="376"/>
      <c r="USM165" s="376"/>
      <c r="USN165" s="376"/>
      <c r="USO165" s="378"/>
      <c r="USP165" s="646"/>
      <c r="USQ165" s="641"/>
      <c r="USR165" s="641"/>
      <c r="USS165" s="641"/>
      <c r="UST165" s="642"/>
      <c r="USU165" s="641"/>
      <c r="USV165" s="643"/>
      <c r="USW165" s="374"/>
      <c r="USX165" s="374"/>
      <c r="USY165" s="644"/>
      <c r="USZ165" s="645"/>
      <c r="UTA165" s="376"/>
      <c r="UTB165" s="376"/>
      <c r="UTC165" s="376"/>
      <c r="UTD165" s="376"/>
      <c r="UTE165" s="378"/>
      <c r="UTF165" s="646"/>
      <c r="UTG165" s="641"/>
      <c r="UTH165" s="641"/>
      <c r="UTI165" s="641"/>
      <c r="UTJ165" s="642"/>
      <c r="UTK165" s="641"/>
      <c r="UTL165" s="643"/>
      <c r="UTM165" s="374"/>
      <c r="UTN165" s="374"/>
      <c r="UTO165" s="644"/>
      <c r="UTP165" s="645"/>
      <c r="UTQ165" s="376"/>
      <c r="UTR165" s="376"/>
      <c r="UTS165" s="376"/>
      <c r="UTT165" s="376"/>
      <c r="UTU165" s="378"/>
      <c r="UTV165" s="646"/>
      <c r="UTW165" s="641"/>
      <c r="UTX165" s="641"/>
      <c r="UTY165" s="641"/>
      <c r="UTZ165" s="642"/>
      <c r="UUA165" s="641"/>
      <c r="UUB165" s="643"/>
      <c r="UUC165" s="374"/>
      <c r="UUD165" s="374"/>
      <c r="UUE165" s="644"/>
      <c r="UUF165" s="645"/>
      <c r="UUG165" s="376"/>
      <c r="UUH165" s="376"/>
      <c r="UUI165" s="376"/>
      <c r="UUJ165" s="376"/>
      <c r="UUK165" s="378"/>
      <c r="UUL165" s="646"/>
      <c r="UUM165" s="641"/>
      <c r="UUN165" s="641"/>
      <c r="UUO165" s="641"/>
      <c r="UUP165" s="642"/>
      <c r="UUQ165" s="641"/>
      <c r="UUR165" s="643"/>
      <c r="UUS165" s="374"/>
      <c r="UUT165" s="374"/>
      <c r="UUU165" s="644"/>
      <c r="UUV165" s="645"/>
      <c r="UUW165" s="376"/>
      <c r="UUX165" s="376"/>
      <c r="UUY165" s="376"/>
      <c r="UUZ165" s="376"/>
      <c r="UVA165" s="378"/>
      <c r="UVB165" s="646"/>
      <c r="UVC165" s="641"/>
      <c r="UVD165" s="641"/>
      <c r="UVE165" s="641"/>
      <c r="UVF165" s="642"/>
      <c r="UVG165" s="641"/>
      <c r="UVH165" s="643"/>
      <c r="UVI165" s="374"/>
      <c r="UVJ165" s="374"/>
      <c r="UVK165" s="644"/>
      <c r="UVL165" s="645"/>
      <c r="UVM165" s="376"/>
      <c r="UVN165" s="376"/>
      <c r="UVO165" s="376"/>
      <c r="UVP165" s="376"/>
      <c r="UVQ165" s="378"/>
      <c r="UVR165" s="646"/>
      <c r="UVS165" s="641"/>
      <c r="UVT165" s="641"/>
      <c r="UVU165" s="641"/>
      <c r="UVV165" s="642"/>
      <c r="UVW165" s="641"/>
      <c r="UVX165" s="643"/>
      <c r="UVY165" s="374"/>
      <c r="UVZ165" s="374"/>
      <c r="UWA165" s="644"/>
      <c r="UWB165" s="645"/>
      <c r="UWC165" s="376"/>
      <c r="UWD165" s="376"/>
      <c r="UWE165" s="376"/>
      <c r="UWF165" s="376"/>
      <c r="UWG165" s="378"/>
      <c r="UWH165" s="646"/>
      <c r="UWI165" s="641"/>
      <c r="UWJ165" s="641"/>
      <c r="UWK165" s="641"/>
      <c r="UWL165" s="642"/>
      <c r="UWM165" s="641"/>
      <c r="UWN165" s="643"/>
      <c r="UWO165" s="374"/>
      <c r="UWP165" s="374"/>
      <c r="UWQ165" s="644"/>
      <c r="UWR165" s="645"/>
      <c r="UWS165" s="376"/>
      <c r="UWT165" s="376"/>
      <c r="UWU165" s="376"/>
      <c r="UWV165" s="376"/>
      <c r="UWW165" s="378"/>
      <c r="UWX165" s="646"/>
      <c r="UWY165" s="641"/>
      <c r="UWZ165" s="641"/>
      <c r="UXA165" s="641"/>
      <c r="UXB165" s="642"/>
      <c r="UXC165" s="641"/>
      <c r="UXD165" s="643"/>
      <c r="UXE165" s="374"/>
      <c r="UXF165" s="374"/>
      <c r="UXG165" s="644"/>
      <c r="UXH165" s="645"/>
      <c r="UXI165" s="376"/>
      <c r="UXJ165" s="376"/>
      <c r="UXK165" s="376"/>
      <c r="UXL165" s="376"/>
      <c r="UXM165" s="378"/>
      <c r="UXN165" s="646"/>
      <c r="UXO165" s="641"/>
      <c r="UXP165" s="641"/>
      <c r="UXQ165" s="641"/>
      <c r="UXR165" s="642"/>
      <c r="UXS165" s="641"/>
      <c r="UXT165" s="643"/>
      <c r="UXU165" s="374"/>
      <c r="UXV165" s="374"/>
      <c r="UXW165" s="644"/>
      <c r="UXX165" s="645"/>
      <c r="UXY165" s="376"/>
      <c r="UXZ165" s="376"/>
      <c r="UYA165" s="376"/>
      <c r="UYB165" s="376"/>
      <c r="UYC165" s="378"/>
      <c r="UYD165" s="646"/>
      <c r="UYE165" s="641"/>
      <c r="UYF165" s="641"/>
      <c r="UYG165" s="641"/>
      <c r="UYH165" s="642"/>
      <c r="UYI165" s="641"/>
      <c r="UYJ165" s="643"/>
      <c r="UYK165" s="374"/>
      <c r="UYL165" s="374"/>
      <c r="UYM165" s="644"/>
      <c r="UYN165" s="645"/>
      <c r="UYO165" s="376"/>
      <c r="UYP165" s="376"/>
      <c r="UYQ165" s="376"/>
      <c r="UYR165" s="376"/>
      <c r="UYS165" s="378"/>
      <c r="UYT165" s="646"/>
      <c r="UYU165" s="641"/>
      <c r="UYV165" s="641"/>
      <c r="UYW165" s="641"/>
      <c r="UYX165" s="642"/>
      <c r="UYY165" s="641"/>
      <c r="UYZ165" s="643"/>
      <c r="UZA165" s="374"/>
      <c r="UZB165" s="374"/>
      <c r="UZC165" s="644"/>
      <c r="UZD165" s="645"/>
      <c r="UZE165" s="376"/>
      <c r="UZF165" s="376"/>
      <c r="UZG165" s="376"/>
      <c r="UZH165" s="376"/>
      <c r="UZI165" s="378"/>
      <c r="UZJ165" s="646"/>
      <c r="UZK165" s="641"/>
      <c r="UZL165" s="641"/>
      <c r="UZM165" s="641"/>
      <c r="UZN165" s="642"/>
      <c r="UZO165" s="641"/>
      <c r="UZP165" s="643"/>
      <c r="UZQ165" s="374"/>
      <c r="UZR165" s="374"/>
      <c r="UZS165" s="644"/>
      <c r="UZT165" s="645"/>
      <c r="UZU165" s="376"/>
      <c r="UZV165" s="376"/>
      <c r="UZW165" s="376"/>
      <c r="UZX165" s="376"/>
      <c r="UZY165" s="378"/>
      <c r="UZZ165" s="646"/>
      <c r="VAA165" s="641"/>
      <c r="VAB165" s="641"/>
      <c r="VAC165" s="641"/>
      <c r="VAD165" s="642"/>
      <c r="VAE165" s="641"/>
      <c r="VAF165" s="643"/>
      <c r="VAG165" s="374"/>
      <c r="VAH165" s="374"/>
      <c r="VAI165" s="644"/>
      <c r="VAJ165" s="645"/>
      <c r="VAK165" s="376"/>
      <c r="VAL165" s="376"/>
      <c r="VAM165" s="376"/>
      <c r="VAN165" s="376"/>
      <c r="VAO165" s="378"/>
      <c r="VAP165" s="646"/>
      <c r="VAQ165" s="641"/>
      <c r="VAR165" s="641"/>
      <c r="VAS165" s="641"/>
      <c r="VAT165" s="642"/>
      <c r="VAU165" s="641"/>
      <c r="VAV165" s="643"/>
      <c r="VAW165" s="374"/>
      <c r="VAX165" s="374"/>
      <c r="VAY165" s="644"/>
      <c r="VAZ165" s="645"/>
      <c r="VBA165" s="376"/>
      <c r="VBB165" s="376"/>
      <c r="VBC165" s="376"/>
      <c r="VBD165" s="376"/>
      <c r="VBE165" s="378"/>
      <c r="VBF165" s="646"/>
      <c r="VBG165" s="641"/>
      <c r="VBH165" s="641"/>
      <c r="VBI165" s="641"/>
      <c r="VBJ165" s="642"/>
      <c r="VBK165" s="641"/>
      <c r="VBL165" s="643"/>
      <c r="VBM165" s="374"/>
      <c r="VBN165" s="374"/>
      <c r="VBO165" s="644"/>
      <c r="VBP165" s="645"/>
      <c r="VBQ165" s="376"/>
      <c r="VBR165" s="376"/>
      <c r="VBS165" s="376"/>
      <c r="VBT165" s="376"/>
      <c r="VBU165" s="378"/>
      <c r="VBV165" s="646"/>
      <c r="VBW165" s="641"/>
      <c r="VBX165" s="641"/>
      <c r="VBY165" s="641"/>
      <c r="VBZ165" s="642"/>
      <c r="VCA165" s="641"/>
      <c r="VCB165" s="643"/>
      <c r="VCC165" s="374"/>
      <c r="VCD165" s="374"/>
      <c r="VCE165" s="644"/>
      <c r="VCF165" s="645"/>
      <c r="VCG165" s="376"/>
      <c r="VCH165" s="376"/>
      <c r="VCI165" s="376"/>
      <c r="VCJ165" s="376"/>
      <c r="VCK165" s="378"/>
      <c r="VCL165" s="646"/>
      <c r="VCM165" s="641"/>
      <c r="VCN165" s="641"/>
      <c r="VCO165" s="641"/>
      <c r="VCP165" s="642"/>
      <c r="VCQ165" s="641"/>
      <c r="VCR165" s="643"/>
      <c r="VCS165" s="374"/>
      <c r="VCT165" s="374"/>
      <c r="VCU165" s="644"/>
      <c r="VCV165" s="645"/>
      <c r="VCW165" s="376"/>
      <c r="VCX165" s="376"/>
      <c r="VCY165" s="376"/>
      <c r="VCZ165" s="376"/>
      <c r="VDA165" s="378"/>
      <c r="VDB165" s="646"/>
      <c r="VDC165" s="641"/>
      <c r="VDD165" s="641"/>
      <c r="VDE165" s="641"/>
      <c r="VDF165" s="642"/>
      <c r="VDG165" s="641"/>
      <c r="VDH165" s="643"/>
      <c r="VDI165" s="374"/>
      <c r="VDJ165" s="374"/>
      <c r="VDK165" s="644"/>
      <c r="VDL165" s="645"/>
      <c r="VDM165" s="376"/>
      <c r="VDN165" s="376"/>
      <c r="VDO165" s="376"/>
      <c r="VDP165" s="376"/>
      <c r="VDQ165" s="378"/>
      <c r="VDR165" s="646"/>
      <c r="VDS165" s="641"/>
      <c r="VDT165" s="641"/>
      <c r="VDU165" s="641"/>
      <c r="VDV165" s="642"/>
      <c r="VDW165" s="641"/>
      <c r="VDX165" s="643"/>
      <c r="VDY165" s="374"/>
      <c r="VDZ165" s="374"/>
      <c r="VEA165" s="644"/>
      <c r="VEB165" s="645"/>
      <c r="VEC165" s="376"/>
      <c r="VED165" s="376"/>
      <c r="VEE165" s="376"/>
      <c r="VEF165" s="376"/>
      <c r="VEG165" s="378"/>
      <c r="VEH165" s="646"/>
      <c r="VEI165" s="641"/>
      <c r="VEJ165" s="641"/>
      <c r="VEK165" s="641"/>
      <c r="VEL165" s="642"/>
      <c r="VEM165" s="641"/>
      <c r="VEN165" s="643"/>
      <c r="VEO165" s="374"/>
      <c r="VEP165" s="374"/>
      <c r="VEQ165" s="644"/>
      <c r="VER165" s="645"/>
      <c r="VES165" s="376"/>
      <c r="VET165" s="376"/>
      <c r="VEU165" s="376"/>
      <c r="VEV165" s="376"/>
      <c r="VEW165" s="378"/>
      <c r="VEX165" s="646"/>
      <c r="VEY165" s="641"/>
      <c r="VEZ165" s="641"/>
      <c r="VFA165" s="641"/>
      <c r="VFB165" s="642"/>
      <c r="VFC165" s="641"/>
      <c r="VFD165" s="643"/>
      <c r="VFE165" s="374"/>
      <c r="VFF165" s="374"/>
      <c r="VFG165" s="644"/>
      <c r="VFH165" s="645"/>
      <c r="VFI165" s="376"/>
      <c r="VFJ165" s="376"/>
      <c r="VFK165" s="376"/>
      <c r="VFL165" s="376"/>
      <c r="VFM165" s="378"/>
      <c r="VFN165" s="646"/>
      <c r="VFO165" s="641"/>
      <c r="VFP165" s="641"/>
      <c r="VFQ165" s="641"/>
      <c r="VFR165" s="642"/>
      <c r="VFS165" s="641"/>
      <c r="VFT165" s="643"/>
      <c r="VFU165" s="374"/>
      <c r="VFV165" s="374"/>
      <c r="VFW165" s="644"/>
      <c r="VFX165" s="645"/>
      <c r="VFY165" s="376"/>
      <c r="VFZ165" s="376"/>
      <c r="VGA165" s="376"/>
      <c r="VGB165" s="376"/>
      <c r="VGC165" s="378"/>
      <c r="VGD165" s="646"/>
      <c r="VGE165" s="641"/>
      <c r="VGF165" s="641"/>
      <c r="VGG165" s="641"/>
      <c r="VGH165" s="642"/>
      <c r="VGI165" s="641"/>
      <c r="VGJ165" s="643"/>
      <c r="VGK165" s="374"/>
      <c r="VGL165" s="374"/>
      <c r="VGM165" s="644"/>
      <c r="VGN165" s="645"/>
      <c r="VGO165" s="376"/>
      <c r="VGP165" s="376"/>
      <c r="VGQ165" s="376"/>
      <c r="VGR165" s="376"/>
      <c r="VGS165" s="378"/>
      <c r="VGT165" s="646"/>
      <c r="VGU165" s="641"/>
      <c r="VGV165" s="641"/>
      <c r="VGW165" s="641"/>
      <c r="VGX165" s="642"/>
      <c r="VGY165" s="641"/>
      <c r="VGZ165" s="643"/>
      <c r="VHA165" s="374"/>
      <c r="VHB165" s="374"/>
      <c r="VHC165" s="644"/>
      <c r="VHD165" s="645"/>
      <c r="VHE165" s="376"/>
      <c r="VHF165" s="376"/>
      <c r="VHG165" s="376"/>
      <c r="VHH165" s="376"/>
      <c r="VHI165" s="378"/>
      <c r="VHJ165" s="646"/>
      <c r="VHK165" s="641"/>
      <c r="VHL165" s="641"/>
      <c r="VHM165" s="641"/>
      <c r="VHN165" s="642"/>
      <c r="VHO165" s="641"/>
      <c r="VHP165" s="643"/>
      <c r="VHQ165" s="374"/>
      <c r="VHR165" s="374"/>
      <c r="VHS165" s="644"/>
      <c r="VHT165" s="645"/>
      <c r="VHU165" s="376"/>
      <c r="VHV165" s="376"/>
      <c r="VHW165" s="376"/>
      <c r="VHX165" s="376"/>
      <c r="VHY165" s="378"/>
      <c r="VHZ165" s="646"/>
      <c r="VIA165" s="641"/>
      <c r="VIB165" s="641"/>
      <c r="VIC165" s="641"/>
      <c r="VID165" s="642"/>
      <c r="VIE165" s="641"/>
      <c r="VIF165" s="643"/>
      <c r="VIG165" s="374"/>
      <c r="VIH165" s="374"/>
      <c r="VII165" s="644"/>
      <c r="VIJ165" s="645"/>
      <c r="VIK165" s="376"/>
      <c r="VIL165" s="376"/>
      <c r="VIM165" s="376"/>
      <c r="VIN165" s="376"/>
      <c r="VIO165" s="378"/>
      <c r="VIP165" s="646"/>
      <c r="VIQ165" s="641"/>
      <c r="VIR165" s="641"/>
      <c r="VIS165" s="641"/>
      <c r="VIT165" s="642"/>
      <c r="VIU165" s="641"/>
      <c r="VIV165" s="643"/>
      <c r="VIW165" s="374"/>
      <c r="VIX165" s="374"/>
      <c r="VIY165" s="644"/>
      <c r="VIZ165" s="645"/>
      <c r="VJA165" s="376"/>
      <c r="VJB165" s="376"/>
      <c r="VJC165" s="376"/>
      <c r="VJD165" s="376"/>
      <c r="VJE165" s="378"/>
      <c r="VJF165" s="646"/>
      <c r="VJG165" s="641"/>
      <c r="VJH165" s="641"/>
      <c r="VJI165" s="641"/>
      <c r="VJJ165" s="642"/>
      <c r="VJK165" s="641"/>
      <c r="VJL165" s="643"/>
      <c r="VJM165" s="374"/>
      <c r="VJN165" s="374"/>
      <c r="VJO165" s="644"/>
      <c r="VJP165" s="645"/>
      <c r="VJQ165" s="376"/>
      <c r="VJR165" s="376"/>
      <c r="VJS165" s="376"/>
      <c r="VJT165" s="376"/>
      <c r="VJU165" s="378"/>
      <c r="VJV165" s="646"/>
      <c r="VJW165" s="641"/>
      <c r="VJX165" s="641"/>
      <c r="VJY165" s="641"/>
      <c r="VJZ165" s="642"/>
      <c r="VKA165" s="641"/>
      <c r="VKB165" s="643"/>
      <c r="VKC165" s="374"/>
      <c r="VKD165" s="374"/>
      <c r="VKE165" s="644"/>
      <c r="VKF165" s="645"/>
      <c r="VKG165" s="376"/>
      <c r="VKH165" s="376"/>
      <c r="VKI165" s="376"/>
      <c r="VKJ165" s="376"/>
      <c r="VKK165" s="378"/>
      <c r="VKL165" s="646"/>
      <c r="VKM165" s="641"/>
      <c r="VKN165" s="641"/>
      <c r="VKO165" s="641"/>
      <c r="VKP165" s="642"/>
      <c r="VKQ165" s="641"/>
      <c r="VKR165" s="643"/>
      <c r="VKS165" s="374"/>
      <c r="VKT165" s="374"/>
      <c r="VKU165" s="644"/>
      <c r="VKV165" s="645"/>
      <c r="VKW165" s="376"/>
      <c r="VKX165" s="376"/>
      <c r="VKY165" s="376"/>
      <c r="VKZ165" s="376"/>
      <c r="VLA165" s="378"/>
      <c r="VLB165" s="646"/>
      <c r="VLC165" s="641"/>
      <c r="VLD165" s="641"/>
      <c r="VLE165" s="641"/>
      <c r="VLF165" s="642"/>
      <c r="VLG165" s="641"/>
      <c r="VLH165" s="643"/>
      <c r="VLI165" s="374"/>
      <c r="VLJ165" s="374"/>
      <c r="VLK165" s="644"/>
      <c r="VLL165" s="645"/>
      <c r="VLM165" s="376"/>
      <c r="VLN165" s="376"/>
      <c r="VLO165" s="376"/>
      <c r="VLP165" s="376"/>
      <c r="VLQ165" s="378"/>
      <c r="VLR165" s="646"/>
      <c r="VLS165" s="641"/>
      <c r="VLT165" s="641"/>
      <c r="VLU165" s="641"/>
      <c r="VLV165" s="642"/>
      <c r="VLW165" s="641"/>
      <c r="VLX165" s="643"/>
      <c r="VLY165" s="374"/>
      <c r="VLZ165" s="374"/>
      <c r="VMA165" s="644"/>
      <c r="VMB165" s="645"/>
      <c r="VMC165" s="376"/>
      <c r="VMD165" s="376"/>
      <c r="VME165" s="376"/>
      <c r="VMF165" s="376"/>
      <c r="VMG165" s="378"/>
      <c r="VMH165" s="646"/>
      <c r="VMI165" s="641"/>
      <c r="VMJ165" s="641"/>
      <c r="VMK165" s="641"/>
      <c r="VML165" s="642"/>
      <c r="VMM165" s="641"/>
      <c r="VMN165" s="643"/>
      <c r="VMO165" s="374"/>
      <c r="VMP165" s="374"/>
      <c r="VMQ165" s="644"/>
      <c r="VMR165" s="645"/>
      <c r="VMS165" s="376"/>
      <c r="VMT165" s="376"/>
      <c r="VMU165" s="376"/>
      <c r="VMV165" s="376"/>
      <c r="VMW165" s="378"/>
      <c r="VMX165" s="646"/>
      <c r="VMY165" s="641"/>
      <c r="VMZ165" s="641"/>
      <c r="VNA165" s="641"/>
      <c r="VNB165" s="642"/>
      <c r="VNC165" s="641"/>
      <c r="VND165" s="643"/>
      <c r="VNE165" s="374"/>
      <c r="VNF165" s="374"/>
      <c r="VNG165" s="644"/>
      <c r="VNH165" s="645"/>
      <c r="VNI165" s="376"/>
      <c r="VNJ165" s="376"/>
      <c r="VNK165" s="376"/>
      <c r="VNL165" s="376"/>
      <c r="VNM165" s="378"/>
      <c r="VNN165" s="646"/>
      <c r="VNO165" s="641"/>
      <c r="VNP165" s="641"/>
      <c r="VNQ165" s="641"/>
      <c r="VNR165" s="642"/>
      <c r="VNS165" s="641"/>
      <c r="VNT165" s="643"/>
      <c r="VNU165" s="374"/>
      <c r="VNV165" s="374"/>
      <c r="VNW165" s="644"/>
      <c r="VNX165" s="645"/>
      <c r="VNY165" s="376"/>
      <c r="VNZ165" s="376"/>
      <c r="VOA165" s="376"/>
      <c r="VOB165" s="376"/>
      <c r="VOC165" s="378"/>
      <c r="VOD165" s="646"/>
      <c r="VOE165" s="641"/>
      <c r="VOF165" s="641"/>
      <c r="VOG165" s="641"/>
      <c r="VOH165" s="642"/>
      <c r="VOI165" s="641"/>
      <c r="VOJ165" s="643"/>
      <c r="VOK165" s="374"/>
      <c r="VOL165" s="374"/>
      <c r="VOM165" s="644"/>
      <c r="VON165" s="645"/>
      <c r="VOO165" s="376"/>
      <c r="VOP165" s="376"/>
      <c r="VOQ165" s="376"/>
      <c r="VOR165" s="376"/>
      <c r="VOS165" s="378"/>
      <c r="VOT165" s="646"/>
      <c r="VOU165" s="641"/>
      <c r="VOV165" s="641"/>
      <c r="VOW165" s="641"/>
      <c r="VOX165" s="642"/>
      <c r="VOY165" s="641"/>
      <c r="VOZ165" s="643"/>
      <c r="VPA165" s="374"/>
      <c r="VPB165" s="374"/>
      <c r="VPC165" s="644"/>
      <c r="VPD165" s="645"/>
      <c r="VPE165" s="376"/>
      <c r="VPF165" s="376"/>
      <c r="VPG165" s="376"/>
      <c r="VPH165" s="376"/>
      <c r="VPI165" s="378"/>
      <c r="VPJ165" s="646"/>
      <c r="VPK165" s="641"/>
      <c r="VPL165" s="641"/>
      <c r="VPM165" s="641"/>
      <c r="VPN165" s="642"/>
      <c r="VPO165" s="641"/>
      <c r="VPP165" s="643"/>
      <c r="VPQ165" s="374"/>
      <c r="VPR165" s="374"/>
      <c r="VPS165" s="644"/>
      <c r="VPT165" s="645"/>
      <c r="VPU165" s="376"/>
      <c r="VPV165" s="376"/>
      <c r="VPW165" s="376"/>
      <c r="VPX165" s="376"/>
      <c r="VPY165" s="378"/>
      <c r="VPZ165" s="646"/>
      <c r="VQA165" s="641"/>
      <c r="VQB165" s="641"/>
      <c r="VQC165" s="641"/>
      <c r="VQD165" s="642"/>
      <c r="VQE165" s="641"/>
      <c r="VQF165" s="643"/>
      <c r="VQG165" s="374"/>
      <c r="VQH165" s="374"/>
      <c r="VQI165" s="644"/>
      <c r="VQJ165" s="645"/>
      <c r="VQK165" s="376"/>
      <c r="VQL165" s="376"/>
      <c r="VQM165" s="376"/>
      <c r="VQN165" s="376"/>
      <c r="VQO165" s="378"/>
      <c r="VQP165" s="646"/>
      <c r="VQQ165" s="641"/>
      <c r="VQR165" s="641"/>
      <c r="VQS165" s="641"/>
      <c r="VQT165" s="642"/>
      <c r="VQU165" s="641"/>
      <c r="VQV165" s="643"/>
      <c r="VQW165" s="374"/>
      <c r="VQX165" s="374"/>
      <c r="VQY165" s="644"/>
      <c r="VQZ165" s="645"/>
      <c r="VRA165" s="376"/>
      <c r="VRB165" s="376"/>
      <c r="VRC165" s="376"/>
      <c r="VRD165" s="376"/>
      <c r="VRE165" s="378"/>
      <c r="VRF165" s="646"/>
      <c r="VRG165" s="641"/>
      <c r="VRH165" s="641"/>
      <c r="VRI165" s="641"/>
      <c r="VRJ165" s="642"/>
      <c r="VRK165" s="641"/>
      <c r="VRL165" s="643"/>
      <c r="VRM165" s="374"/>
      <c r="VRN165" s="374"/>
      <c r="VRO165" s="644"/>
      <c r="VRP165" s="645"/>
      <c r="VRQ165" s="376"/>
      <c r="VRR165" s="376"/>
      <c r="VRS165" s="376"/>
      <c r="VRT165" s="376"/>
      <c r="VRU165" s="378"/>
      <c r="VRV165" s="646"/>
      <c r="VRW165" s="641"/>
      <c r="VRX165" s="641"/>
      <c r="VRY165" s="641"/>
      <c r="VRZ165" s="642"/>
      <c r="VSA165" s="641"/>
      <c r="VSB165" s="643"/>
      <c r="VSC165" s="374"/>
      <c r="VSD165" s="374"/>
      <c r="VSE165" s="644"/>
      <c r="VSF165" s="645"/>
      <c r="VSG165" s="376"/>
      <c r="VSH165" s="376"/>
      <c r="VSI165" s="376"/>
      <c r="VSJ165" s="376"/>
      <c r="VSK165" s="378"/>
      <c r="VSL165" s="646"/>
      <c r="VSM165" s="641"/>
      <c r="VSN165" s="641"/>
      <c r="VSO165" s="641"/>
      <c r="VSP165" s="642"/>
      <c r="VSQ165" s="641"/>
      <c r="VSR165" s="643"/>
      <c r="VSS165" s="374"/>
      <c r="VST165" s="374"/>
      <c r="VSU165" s="644"/>
      <c r="VSV165" s="645"/>
      <c r="VSW165" s="376"/>
      <c r="VSX165" s="376"/>
      <c r="VSY165" s="376"/>
      <c r="VSZ165" s="376"/>
      <c r="VTA165" s="378"/>
      <c r="VTB165" s="646"/>
      <c r="VTC165" s="641"/>
      <c r="VTD165" s="641"/>
      <c r="VTE165" s="641"/>
      <c r="VTF165" s="642"/>
      <c r="VTG165" s="641"/>
      <c r="VTH165" s="643"/>
      <c r="VTI165" s="374"/>
      <c r="VTJ165" s="374"/>
      <c r="VTK165" s="644"/>
      <c r="VTL165" s="645"/>
      <c r="VTM165" s="376"/>
      <c r="VTN165" s="376"/>
      <c r="VTO165" s="376"/>
      <c r="VTP165" s="376"/>
      <c r="VTQ165" s="378"/>
      <c r="VTR165" s="646"/>
      <c r="VTS165" s="641"/>
      <c r="VTT165" s="641"/>
      <c r="VTU165" s="641"/>
      <c r="VTV165" s="642"/>
      <c r="VTW165" s="641"/>
      <c r="VTX165" s="643"/>
      <c r="VTY165" s="374"/>
      <c r="VTZ165" s="374"/>
      <c r="VUA165" s="644"/>
      <c r="VUB165" s="645"/>
      <c r="VUC165" s="376"/>
      <c r="VUD165" s="376"/>
      <c r="VUE165" s="376"/>
      <c r="VUF165" s="376"/>
      <c r="VUG165" s="378"/>
      <c r="VUH165" s="646"/>
      <c r="VUI165" s="641"/>
      <c r="VUJ165" s="641"/>
      <c r="VUK165" s="641"/>
      <c r="VUL165" s="642"/>
      <c r="VUM165" s="641"/>
      <c r="VUN165" s="643"/>
      <c r="VUO165" s="374"/>
      <c r="VUP165" s="374"/>
      <c r="VUQ165" s="644"/>
      <c r="VUR165" s="645"/>
      <c r="VUS165" s="376"/>
      <c r="VUT165" s="376"/>
      <c r="VUU165" s="376"/>
      <c r="VUV165" s="376"/>
      <c r="VUW165" s="378"/>
      <c r="VUX165" s="646"/>
      <c r="VUY165" s="641"/>
      <c r="VUZ165" s="641"/>
      <c r="VVA165" s="641"/>
      <c r="VVB165" s="642"/>
      <c r="VVC165" s="641"/>
      <c r="VVD165" s="643"/>
      <c r="VVE165" s="374"/>
      <c r="VVF165" s="374"/>
      <c r="VVG165" s="644"/>
      <c r="VVH165" s="645"/>
      <c r="VVI165" s="376"/>
      <c r="VVJ165" s="376"/>
      <c r="VVK165" s="376"/>
      <c r="VVL165" s="376"/>
      <c r="VVM165" s="378"/>
      <c r="VVN165" s="646"/>
      <c r="VVO165" s="641"/>
      <c r="VVP165" s="641"/>
      <c r="VVQ165" s="641"/>
      <c r="VVR165" s="642"/>
      <c r="VVS165" s="641"/>
      <c r="VVT165" s="643"/>
      <c r="VVU165" s="374"/>
      <c r="VVV165" s="374"/>
      <c r="VVW165" s="644"/>
      <c r="VVX165" s="645"/>
      <c r="VVY165" s="376"/>
      <c r="VVZ165" s="376"/>
      <c r="VWA165" s="376"/>
      <c r="VWB165" s="376"/>
      <c r="VWC165" s="378"/>
      <c r="VWD165" s="646"/>
      <c r="VWE165" s="641"/>
      <c r="VWF165" s="641"/>
      <c r="VWG165" s="641"/>
      <c r="VWH165" s="642"/>
      <c r="VWI165" s="641"/>
      <c r="VWJ165" s="643"/>
      <c r="VWK165" s="374"/>
      <c r="VWL165" s="374"/>
      <c r="VWM165" s="644"/>
      <c r="VWN165" s="645"/>
      <c r="VWO165" s="376"/>
      <c r="VWP165" s="376"/>
      <c r="VWQ165" s="376"/>
      <c r="VWR165" s="376"/>
      <c r="VWS165" s="378"/>
      <c r="VWT165" s="646"/>
      <c r="VWU165" s="641"/>
      <c r="VWV165" s="641"/>
      <c r="VWW165" s="641"/>
      <c r="VWX165" s="642"/>
      <c r="VWY165" s="641"/>
      <c r="VWZ165" s="643"/>
      <c r="VXA165" s="374"/>
      <c r="VXB165" s="374"/>
      <c r="VXC165" s="644"/>
      <c r="VXD165" s="645"/>
      <c r="VXE165" s="376"/>
      <c r="VXF165" s="376"/>
      <c r="VXG165" s="376"/>
      <c r="VXH165" s="376"/>
      <c r="VXI165" s="378"/>
      <c r="VXJ165" s="646"/>
      <c r="VXK165" s="641"/>
      <c r="VXL165" s="641"/>
      <c r="VXM165" s="641"/>
      <c r="VXN165" s="642"/>
      <c r="VXO165" s="641"/>
      <c r="VXP165" s="643"/>
      <c r="VXQ165" s="374"/>
      <c r="VXR165" s="374"/>
      <c r="VXS165" s="644"/>
      <c r="VXT165" s="645"/>
      <c r="VXU165" s="376"/>
      <c r="VXV165" s="376"/>
      <c r="VXW165" s="376"/>
      <c r="VXX165" s="376"/>
      <c r="VXY165" s="378"/>
      <c r="VXZ165" s="646"/>
      <c r="VYA165" s="641"/>
      <c r="VYB165" s="641"/>
      <c r="VYC165" s="641"/>
      <c r="VYD165" s="642"/>
      <c r="VYE165" s="641"/>
      <c r="VYF165" s="643"/>
      <c r="VYG165" s="374"/>
      <c r="VYH165" s="374"/>
      <c r="VYI165" s="644"/>
      <c r="VYJ165" s="645"/>
      <c r="VYK165" s="376"/>
      <c r="VYL165" s="376"/>
      <c r="VYM165" s="376"/>
      <c r="VYN165" s="376"/>
      <c r="VYO165" s="378"/>
      <c r="VYP165" s="646"/>
      <c r="VYQ165" s="641"/>
      <c r="VYR165" s="641"/>
      <c r="VYS165" s="641"/>
      <c r="VYT165" s="642"/>
      <c r="VYU165" s="641"/>
      <c r="VYV165" s="643"/>
      <c r="VYW165" s="374"/>
      <c r="VYX165" s="374"/>
      <c r="VYY165" s="644"/>
      <c r="VYZ165" s="645"/>
      <c r="VZA165" s="376"/>
      <c r="VZB165" s="376"/>
      <c r="VZC165" s="376"/>
      <c r="VZD165" s="376"/>
      <c r="VZE165" s="378"/>
      <c r="VZF165" s="646"/>
      <c r="VZG165" s="641"/>
      <c r="VZH165" s="641"/>
      <c r="VZI165" s="641"/>
      <c r="VZJ165" s="642"/>
      <c r="VZK165" s="641"/>
      <c r="VZL165" s="643"/>
      <c r="VZM165" s="374"/>
      <c r="VZN165" s="374"/>
      <c r="VZO165" s="644"/>
      <c r="VZP165" s="645"/>
      <c r="VZQ165" s="376"/>
      <c r="VZR165" s="376"/>
      <c r="VZS165" s="376"/>
      <c r="VZT165" s="376"/>
      <c r="VZU165" s="378"/>
      <c r="VZV165" s="646"/>
      <c r="VZW165" s="641"/>
      <c r="VZX165" s="641"/>
      <c r="VZY165" s="641"/>
      <c r="VZZ165" s="642"/>
      <c r="WAA165" s="641"/>
      <c r="WAB165" s="643"/>
      <c r="WAC165" s="374"/>
      <c r="WAD165" s="374"/>
      <c r="WAE165" s="644"/>
      <c r="WAF165" s="645"/>
      <c r="WAG165" s="376"/>
      <c r="WAH165" s="376"/>
      <c r="WAI165" s="376"/>
      <c r="WAJ165" s="376"/>
      <c r="WAK165" s="378"/>
      <c r="WAL165" s="646"/>
      <c r="WAM165" s="641"/>
      <c r="WAN165" s="641"/>
      <c r="WAO165" s="641"/>
      <c r="WAP165" s="642"/>
      <c r="WAQ165" s="641"/>
      <c r="WAR165" s="643"/>
      <c r="WAS165" s="374"/>
      <c r="WAT165" s="374"/>
      <c r="WAU165" s="644"/>
      <c r="WAV165" s="645"/>
      <c r="WAW165" s="376"/>
      <c r="WAX165" s="376"/>
      <c r="WAY165" s="376"/>
      <c r="WAZ165" s="376"/>
      <c r="WBA165" s="378"/>
      <c r="WBB165" s="646"/>
      <c r="WBC165" s="641"/>
      <c r="WBD165" s="641"/>
      <c r="WBE165" s="641"/>
      <c r="WBF165" s="642"/>
      <c r="WBG165" s="641"/>
      <c r="WBH165" s="643"/>
      <c r="WBI165" s="374"/>
      <c r="WBJ165" s="374"/>
      <c r="WBK165" s="644"/>
      <c r="WBL165" s="645"/>
      <c r="WBM165" s="376"/>
      <c r="WBN165" s="376"/>
      <c r="WBO165" s="376"/>
      <c r="WBP165" s="376"/>
      <c r="WBQ165" s="378"/>
      <c r="WBR165" s="646"/>
      <c r="WBS165" s="641"/>
      <c r="WBT165" s="641"/>
      <c r="WBU165" s="641"/>
      <c r="WBV165" s="642"/>
      <c r="WBW165" s="641"/>
      <c r="WBX165" s="643"/>
      <c r="WBY165" s="374"/>
      <c r="WBZ165" s="374"/>
      <c r="WCA165" s="644"/>
      <c r="WCB165" s="645"/>
      <c r="WCC165" s="376"/>
      <c r="WCD165" s="376"/>
      <c r="WCE165" s="376"/>
      <c r="WCF165" s="376"/>
      <c r="WCG165" s="378"/>
      <c r="WCH165" s="646"/>
      <c r="WCI165" s="641"/>
      <c r="WCJ165" s="641"/>
      <c r="WCK165" s="641"/>
      <c r="WCL165" s="642"/>
      <c r="WCM165" s="641"/>
      <c r="WCN165" s="643"/>
      <c r="WCO165" s="374"/>
      <c r="WCP165" s="374"/>
      <c r="WCQ165" s="644"/>
      <c r="WCR165" s="645"/>
      <c r="WCS165" s="376"/>
      <c r="WCT165" s="376"/>
      <c r="WCU165" s="376"/>
      <c r="WCV165" s="376"/>
      <c r="WCW165" s="378"/>
      <c r="WCX165" s="646"/>
      <c r="WCY165" s="641"/>
      <c r="WCZ165" s="641"/>
      <c r="WDA165" s="641"/>
      <c r="WDB165" s="642"/>
      <c r="WDC165" s="641"/>
      <c r="WDD165" s="643"/>
      <c r="WDE165" s="374"/>
      <c r="WDF165" s="374"/>
      <c r="WDG165" s="644"/>
      <c r="WDH165" s="645"/>
      <c r="WDI165" s="376"/>
      <c r="WDJ165" s="376"/>
      <c r="WDK165" s="376"/>
      <c r="WDL165" s="376"/>
      <c r="WDM165" s="378"/>
      <c r="WDN165" s="646"/>
      <c r="WDO165" s="641"/>
      <c r="WDP165" s="641"/>
      <c r="WDQ165" s="641"/>
      <c r="WDR165" s="642"/>
      <c r="WDS165" s="641"/>
      <c r="WDT165" s="643"/>
      <c r="WDU165" s="374"/>
      <c r="WDV165" s="374"/>
      <c r="WDW165" s="644"/>
      <c r="WDX165" s="645"/>
      <c r="WDY165" s="376"/>
      <c r="WDZ165" s="376"/>
      <c r="WEA165" s="376"/>
      <c r="WEB165" s="376"/>
      <c r="WEC165" s="378"/>
      <c r="WED165" s="646"/>
      <c r="WEE165" s="641"/>
      <c r="WEF165" s="641"/>
      <c r="WEG165" s="641"/>
      <c r="WEH165" s="642"/>
      <c r="WEI165" s="641"/>
      <c r="WEJ165" s="643"/>
      <c r="WEK165" s="374"/>
      <c r="WEL165" s="374"/>
      <c r="WEM165" s="644"/>
      <c r="WEN165" s="645"/>
      <c r="WEO165" s="376"/>
      <c r="WEP165" s="376"/>
      <c r="WEQ165" s="376"/>
      <c r="WER165" s="376"/>
      <c r="WES165" s="378"/>
      <c r="WET165" s="646"/>
      <c r="WEU165" s="641"/>
      <c r="WEV165" s="641"/>
      <c r="WEW165" s="641"/>
      <c r="WEX165" s="642"/>
      <c r="WEY165" s="641"/>
      <c r="WEZ165" s="643"/>
      <c r="WFA165" s="374"/>
      <c r="WFB165" s="374"/>
      <c r="WFC165" s="644"/>
      <c r="WFD165" s="645"/>
      <c r="WFE165" s="376"/>
      <c r="WFF165" s="376"/>
      <c r="WFG165" s="376"/>
      <c r="WFH165" s="376"/>
      <c r="WFI165" s="378"/>
      <c r="WFJ165" s="646"/>
      <c r="WFK165" s="641"/>
      <c r="WFL165" s="641"/>
      <c r="WFM165" s="641"/>
      <c r="WFN165" s="642"/>
      <c r="WFO165" s="641"/>
      <c r="WFP165" s="643"/>
      <c r="WFQ165" s="374"/>
      <c r="WFR165" s="374"/>
      <c r="WFS165" s="644"/>
      <c r="WFT165" s="645"/>
      <c r="WFU165" s="376"/>
      <c r="WFV165" s="376"/>
      <c r="WFW165" s="376"/>
      <c r="WFX165" s="376"/>
      <c r="WFY165" s="378"/>
      <c r="WFZ165" s="646"/>
      <c r="WGA165" s="641"/>
      <c r="WGB165" s="641"/>
      <c r="WGC165" s="641"/>
      <c r="WGD165" s="642"/>
      <c r="WGE165" s="641"/>
      <c r="WGF165" s="643"/>
      <c r="WGG165" s="374"/>
      <c r="WGH165" s="374"/>
      <c r="WGI165" s="644"/>
      <c r="WGJ165" s="645"/>
      <c r="WGK165" s="376"/>
      <c r="WGL165" s="376"/>
      <c r="WGM165" s="376"/>
      <c r="WGN165" s="376"/>
      <c r="WGO165" s="378"/>
      <c r="WGP165" s="646"/>
      <c r="WGQ165" s="641"/>
      <c r="WGR165" s="641"/>
      <c r="WGS165" s="641"/>
      <c r="WGT165" s="642"/>
      <c r="WGU165" s="641"/>
      <c r="WGV165" s="643"/>
      <c r="WGW165" s="374"/>
      <c r="WGX165" s="374"/>
      <c r="WGY165" s="644"/>
      <c r="WGZ165" s="645"/>
      <c r="WHA165" s="376"/>
      <c r="WHB165" s="376"/>
      <c r="WHC165" s="376"/>
      <c r="WHD165" s="376"/>
      <c r="WHE165" s="378"/>
      <c r="WHF165" s="646"/>
      <c r="WHG165" s="641"/>
      <c r="WHH165" s="641"/>
      <c r="WHI165" s="641"/>
      <c r="WHJ165" s="642"/>
      <c r="WHK165" s="641"/>
      <c r="WHL165" s="643"/>
      <c r="WHM165" s="374"/>
      <c r="WHN165" s="374"/>
      <c r="WHO165" s="644"/>
      <c r="WHP165" s="645"/>
      <c r="WHQ165" s="376"/>
      <c r="WHR165" s="376"/>
      <c r="WHS165" s="376"/>
      <c r="WHT165" s="376"/>
      <c r="WHU165" s="378"/>
      <c r="WHV165" s="646"/>
      <c r="WHW165" s="641"/>
      <c r="WHX165" s="641"/>
      <c r="WHY165" s="641"/>
      <c r="WHZ165" s="642"/>
      <c r="WIA165" s="641"/>
      <c r="WIB165" s="643"/>
      <c r="WIC165" s="374"/>
      <c r="WID165" s="374"/>
      <c r="WIE165" s="644"/>
      <c r="WIF165" s="645"/>
      <c r="WIG165" s="376"/>
      <c r="WIH165" s="376"/>
      <c r="WII165" s="376"/>
      <c r="WIJ165" s="376"/>
      <c r="WIK165" s="378"/>
      <c r="WIL165" s="646"/>
      <c r="WIM165" s="641"/>
      <c r="WIN165" s="641"/>
      <c r="WIO165" s="641"/>
      <c r="WIP165" s="642"/>
      <c r="WIQ165" s="641"/>
      <c r="WIR165" s="643"/>
      <c r="WIS165" s="374"/>
      <c r="WIT165" s="374"/>
      <c r="WIU165" s="644"/>
      <c r="WIV165" s="645"/>
      <c r="WIW165" s="376"/>
      <c r="WIX165" s="376"/>
      <c r="WIY165" s="376"/>
      <c r="WIZ165" s="376"/>
      <c r="WJA165" s="378"/>
      <c r="WJB165" s="646"/>
      <c r="WJC165" s="641"/>
      <c r="WJD165" s="641"/>
      <c r="WJE165" s="641"/>
      <c r="WJF165" s="642"/>
      <c r="WJG165" s="641"/>
      <c r="WJH165" s="643"/>
      <c r="WJI165" s="374"/>
      <c r="WJJ165" s="374"/>
      <c r="WJK165" s="644"/>
      <c r="WJL165" s="645"/>
      <c r="WJM165" s="376"/>
      <c r="WJN165" s="376"/>
      <c r="WJO165" s="376"/>
      <c r="WJP165" s="376"/>
      <c r="WJQ165" s="378"/>
      <c r="WJR165" s="646"/>
      <c r="WJS165" s="641"/>
      <c r="WJT165" s="641"/>
      <c r="WJU165" s="641"/>
      <c r="WJV165" s="642"/>
      <c r="WJW165" s="641"/>
      <c r="WJX165" s="643"/>
      <c r="WJY165" s="374"/>
      <c r="WJZ165" s="374"/>
      <c r="WKA165" s="644"/>
      <c r="WKB165" s="645"/>
      <c r="WKC165" s="376"/>
      <c r="WKD165" s="376"/>
      <c r="WKE165" s="376"/>
      <c r="WKF165" s="376"/>
      <c r="WKG165" s="378"/>
      <c r="WKH165" s="646"/>
      <c r="WKI165" s="641"/>
      <c r="WKJ165" s="641"/>
      <c r="WKK165" s="641"/>
      <c r="WKL165" s="642"/>
      <c r="WKM165" s="641"/>
      <c r="WKN165" s="643"/>
      <c r="WKO165" s="374"/>
      <c r="WKP165" s="374"/>
      <c r="WKQ165" s="644"/>
      <c r="WKR165" s="645"/>
      <c r="WKS165" s="376"/>
      <c r="WKT165" s="376"/>
      <c r="WKU165" s="376"/>
      <c r="WKV165" s="376"/>
      <c r="WKW165" s="378"/>
      <c r="WKX165" s="646"/>
      <c r="WKY165" s="641"/>
      <c r="WKZ165" s="641"/>
      <c r="WLA165" s="641"/>
      <c r="WLB165" s="642"/>
      <c r="WLC165" s="641"/>
      <c r="WLD165" s="643"/>
      <c r="WLE165" s="374"/>
      <c r="WLF165" s="374"/>
      <c r="WLG165" s="644"/>
      <c r="WLH165" s="645"/>
      <c r="WLI165" s="376"/>
      <c r="WLJ165" s="376"/>
      <c r="WLK165" s="376"/>
      <c r="WLL165" s="376"/>
      <c r="WLM165" s="378"/>
      <c r="WLN165" s="646"/>
      <c r="WLO165" s="641"/>
      <c r="WLP165" s="641"/>
      <c r="WLQ165" s="641"/>
      <c r="WLR165" s="642"/>
      <c r="WLS165" s="641"/>
      <c r="WLT165" s="643"/>
      <c r="WLU165" s="374"/>
      <c r="WLV165" s="374"/>
      <c r="WLW165" s="644"/>
      <c r="WLX165" s="645"/>
      <c r="WLY165" s="376"/>
      <c r="WLZ165" s="376"/>
      <c r="WMA165" s="376"/>
      <c r="WMB165" s="376"/>
      <c r="WMC165" s="378"/>
      <c r="WMD165" s="646"/>
      <c r="WME165" s="641"/>
      <c r="WMF165" s="641"/>
      <c r="WMG165" s="641"/>
      <c r="WMH165" s="642"/>
      <c r="WMI165" s="641"/>
      <c r="WMJ165" s="643"/>
      <c r="WMK165" s="374"/>
      <c r="WML165" s="374"/>
      <c r="WMM165" s="644"/>
      <c r="WMN165" s="645"/>
      <c r="WMO165" s="376"/>
      <c r="WMP165" s="376"/>
      <c r="WMQ165" s="376"/>
      <c r="WMR165" s="376"/>
      <c r="WMS165" s="378"/>
      <c r="WMT165" s="646"/>
      <c r="WMU165" s="641"/>
      <c r="WMV165" s="641"/>
      <c r="WMW165" s="641"/>
      <c r="WMX165" s="642"/>
      <c r="WMY165" s="641"/>
      <c r="WMZ165" s="643"/>
      <c r="WNA165" s="374"/>
      <c r="WNB165" s="374"/>
      <c r="WNC165" s="644"/>
      <c r="WND165" s="645"/>
      <c r="WNE165" s="376"/>
      <c r="WNF165" s="376"/>
      <c r="WNG165" s="376"/>
      <c r="WNH165" s="376"/>
      <c r="WNI165" s="378"/>
      <c r="WNJ165" s="646"/>
      <c r="WNK165" s="641"/>
      <c r="WNL165" s="641"/>
      <c r="WNM165" s="641"/>
      <c r="WNN165" s="642"/>
      <c r="WNO165" s="641"/>
      <c r="WNP165" s="643"/>
      <c r="WNQ165" s="374"/>
      <c r="WNR165" s="374"/>
      <c r="WNS165" s="644"/>
      <c r="WNT165" s="645"/>
      <c r="WNU165" s="376"/>
      <c r="WNV165" s="376"/>
      <c r="WNW165" s="376"/>
      <c r="WNX165" s="376"/>
      <c r="WNY165" s="378"/>
      <c r="WNZ165" s="646"/>
      <c r="WOA165" s="641"/>
      <c r="WOB165" s="641"/>
      <c r="WOC165" s="641"/>
      <c r="WOD165" s="642"/>
      <c r="WOE165" s="641"/>
      <c r="WOF165" s="643"/>
      <c r="WOG165" s="374"/>
      <c r="WOH165" s="374"/>
      <c r="WOI165" s="644"/>
      <c r="WOJ165" s="645"/>
      <c r="WOK165" s="376"/>
      <c r="WOL165" s="376"/>
      <c r="WOM165" s="376"/>
      <c r="WON165" s="376"/>
      <c r="WOO165" s="378"/>
      <c r="WOP165" s="646"/>
      <c r="WOQ165" s="641"/>
      <c r="WOR165" s="641"/>
      <c r="WOS165" s="641"/>
      <c r="WOT165" s="642"/>
      <c r="WOU165" s="641"/>
      <c r="WOV165" s="643"/>
      <c r="WOW165" s="374"/>
      <c r="WOX165" s="374"/>
      <c r="WOY165" s="644"/>
      <c r="WOZ165" s="645"/>
      <c r="WPA165" s="376"/>
      <c r="WPB165" s="376"/>
      <c r="WPC165" s="376"/>
      <c r="WPD165" s="376"/>
      <c r="WPE165" s="378"/>
      <c r="WPF165" s="646"/>
      <c r="WPG165" s="641"/>
      <c r="WPH165" s="641"/>
      <c r="WPI165" s="641"/>
      <c r="WPJ165" s="642"/>
      <c r="WPK165" s="641"/>
      <c r="WPL165" s="643"/>
      <c r="WPM165" s="374"/>
      <c r="WPN165" s="374"/>
      <c r="WPO165" s="644"/>
      <c r="WPP165" s="645"/>
      <c r="WPQ165" s="376"/>
      <c r="WPR165" s="376"/>
      <c r="WPS165" s="376"/>
      <c r="WPT165" s="376"/>
      <c r="WPU165" s="378"/>
      <c r="WPV165" s="646"/>
      <c r="WPW165" s="641"/>
      <c r="WPX165" s="641"/>
      <c r="WPY165" s="641"/>
      <c r="WPZ165" s="642"/>
      <c r="WQA165" s="641"/>
      <c r="WQB165" s="643"/>
      <c r="WQC165" s="374"/>
      <c r="WQD165" s="374"/>
      <c r="WQE165" s="644"/>
      <c r="WQF165" s="645"/>
      <c r="WQG165" s="376"/>
      <c r="WQH165" s="376"/>
      <c r="WQI165" s="376"/>
      <c r="WQJ165" s="376"/>
      <c r="WQK165" s="378"/>
      <c r="WQL165" s="646"/>
      <c r="WQM165" s="641"/>
      <c r="WQN165" s="641"/>
      <c r="WQO165" s="641"/>
      <c r="WQP165" s="642"/>
      <c r="WQQ165" s="641"/>
      <c r="WQR165" s="643"/>
      <c r="WQS165" s="374"/>
      <c r="WQT165" s="374"/>
      <c r="WQU165" s="644"/>
      <c r="WQV165" s="645"/>
      <c r="WQW165" s="376"/>
      <c r="WQX165" s="376"/>
      <c r="WQY165" s="376"/>
      <c r="WQZ165" s="376"/>
      <c r="WRA165" s="378"/>
      <c r="WRB165" s="646"/>
      <c r="WRC165" s="641"/>
      <c r="WRD165" s="641"/>
      <c r="WRE165" s="641"/>
      <c r="WRF165" s="642"/>
      <c r="WRG165" s="641"/>
      <c r="WRH165" s="643"/>
      <c r="WRI165" s="374"/>
      <c r="WRJ165" s="374"/>
      <c r="WRK165" s="644"/>
      <c r="WRL165" s="645"/>
      <c r="WRM165" s="376"/>
      <c r="WRN165" s="376"/>
      <c r="WRO165" s="376"/>
      <c r="WRP165" s="376"/>
      <c r="WRQ165" s="378"/>
      <c r="WRR165" s="646"/>
      <c r="WRS165" s="641"/>
      <c r="WRT165" s="641"/>
      <c r="WRU165" s="641"/>
      <c r="WRV165" s="642"/>
      <c r="WRW165" s="641"/>
      <c r="WRX165" s="643"/>
      <c r="WRY165" s="374"/>
      <c r="WRZ165" s="374"/>
      <c r="WSA165" s="644"/>
      <c r="WSB165" s="645"/>
      <c r="WSC165" s="376"/>
      <c r="WSD165" s="376"/>
      <c r="WSE165" s="376"/>
      <c r="WSF165" s="376"/>
      <c r="WSG165" s="378"/>
      <c r="WSH165" s="646"/>
      <c r="WSI165" s="641"/>
      <c r="WSJ165" s="641"/>
      <c r="WSK165" s="641"/>
      <c r="WSL165" s="642"/>
      <c r="WSM165" s="641"/>
      <c r="WSN165" s="643"/>
      <c r="WSO165" s="374"/>
      <c r="WSP165" s="374"/>
      <c r="WSQ165" s="644"/>
      <c r="WSR165" s="645"/>
      <c r="WSS165" s="376"/>
      <c r="WST165" s="376"/>
      <c r="WSU165" s="376"/>
      <c r="WSV165" s="376"/>
      <c r="WSW165" s="378"/>
      <c r="WSX165" s="646"/>
      <c r="WSY165" s="641"/>
      <c r="WSZ165" s="641"/>
      <c r="WTA165" s="641"/>
      <c r="WTB165" s="642"/>
      <c r="WTC165" s="641"/>
      <c r="WTD165" s="643"/>
      <c r="WTE165" s="374"/>
      <c r="WTF165" s="374"/>
      <c r="WTG165" s="644"/>
      <c r="WTH165" s="645"/>
      <c r="WTI165" s="376"/>
      <c r="WTJ165" s="376"/>
      <c r="WTK165" s="376"/>
      <c r="WTL165" s="376"/>
      <c r="WTM165" s="378"/>
      <c r="WTN165" s="646"/>
      <c r="WTO165" s="641"/>
      <c r="WTP165" s="641"/>
      <c r="WTQ165" s="641"/>
      <c r="WTR165" s="642"/>
      <c r="WTS165" s="641"/>
      <c r="WTT165" s="643"/>
      <c r="WTU165" s="374"/>
      <c r="WTV165" s="374"/>
      <c r="WTW165" s="644"/>
      <c r="WTX165" s="645"/>
      <c r="WTY165" s="376"/>
      <c r="WTZ165" s="376"/>
      <c r="WUA165" s="376"/>
      <c r="WUB165" s="376"/>
      <c r="WUC165" s="378"/>
      <c r="WUD165" s="646"/>
      <c r="WUE165" s="641"/>
      <c r="WUF165" s="641"/>
      <c r="WUG165" s="641"/>
      <c r="WUH165" s="642"/>
      <c r="WUI165" s="641"/>
      <c r="WUJ165" s="643"/>
      <c r="WUK165" s="374"/>
      <c r="WUL165" s="374"/>
      <c r="WUM165" s="644"/>
      <c r="WUN165" s="645"/>
      <c r="WUO165" s="376"/>
      <c r="WUP165" s="376"/>
      <c r="WUQ165" s="376"/>
      <c r="WUR165" s="376"/>
      <c r="WUS165" s="378"/>
      <c r="WUT165" s="646"/>
      <c r="WUU165" s="641"/>
      <c r="WUV165" s="641"/>
      <c r="WUW165" s="641"/>
      <c r="WUX165" s="642"/>
      <c r="WUY165" s="641"/>
      <c r="WUZ165" s="643"/>
      <c r="WVA165" s="374"/>
      <c r="WVB165" s="374"/>
      <c r="WVC165" s="644"/>
      <c r="WVD165" s="645"/>
      <c r="WVE165" s="376"/>
      <c r="WVF165" s="376"/>
      <c r="WVG165" s="376"/>
      <c r="WVH165" s="376"/>
      <c r="WVI165" s="378"/>
      <c r="WVJ165" s="646"/>
      <c r="WVK165" s="641"/>
      <c r="WVL165" s="641"/>
      <c r="WVM165" s="641"/>
      <c r="WVN165" s="642"/>
      <c r="WVO165" s="641"/>
      <c r="WVP165" s="643"/>
      <c r="WVQ165" s="374"/>
      <c r="WVR165" s="374"/>
      <c r="WVS165" s="644"/>
      <c r="WVT165" s="645"/>
      <c r="WVU165" s="376"/>
      <c r="WVV165" s="376"/>
      <c r="WVW165" s="376"/>
      <c r="WVX165" s="376"/>
      <c r="WVY165" s="378"/>
      <c r="WVZ165" s="646"/>
      <c r="WWA165" s="641"/>
      <c r="WWB165" s="641"/>
      <c r="WWC165" s="641"/>
      <c r="WWD165" s="642"/>
      <c r="WWE165" s="641"/>
      <c r="WWF165" s="643"/>
      <c r="WWG165" s="374"/>
      <c r="WWH165" s="374"/>
      <c r="WWI165" s="644"/>
      <c r="WWJ165" s="645"/>
      <c r="WWK165" s="376"/>
      <c r="WWL165" s="376"/>
      <c r="WWM165" s="376"/>
      <c r="WWN165" s="376"/>
      <c r="WWO165" s="378"/>
      <c r="WWP165" s="646"/>
      <c r="WWQ165" s="641"/>
      <c r="WWR165" s="641"/>
      <c r="WWS165" s="641"/>
      <c r="WWT165" s="642"/>
      <c r="WWU165" s="641"/>
      <c r="WWV165" s="643"/>
      <c r="WWW165" s="374"/>
      <c r="WWX165" s="374"/>
      <c r="WWY165" s="644"/>
      <c r="WWZ165" s="645"/>
      <c r="WXA165" s="376"/>
      <c r="WXB165" s="376"/>
      <c r="WXC165" s="376"/>
      <c r="WXD165" s="376"/>
      <c r="WXE165" s="378"/>
      <c r="WXF165" s="646"/>
      <c r="WXG165" s="641"/>
      <c r="WXH165" s="641"/>
      <c r="WXI165" s="641"/>
      <c r="WXJ165" s="642"/>
      <c r="WXK165" s="641"/>
      <c r="WXL165" s="643"/>
      <c r="WXM165" s="374"/>
      <c r="WXN165" s="374"/>
      <c r="WXO165" s="644"/>
      <c r="WXP165" s="645"/>
      <c r="WXQ165" s="376"/>
      <c r="WXR165" s="376"/>
      <c r="WXS165" s="376"/>
      <c r="WXT165" s="376"/>
      <c r="WXU165" s="378"/>
      <c r="WXV165" s="646"/>
      <c r="WXW165" s="641"/>
      <c r="WXX165" s="641"/>
      <c r="WXY165" s="641"/>
      <c r="WXZ165" s="642"/>
      <c r="WYA165" s="641"/>
      <c r="WYB165" s="643"/>
      <c r="WYC165" s="374"/>
      <c r="WYD165" s="374"/>
      <c r="WYE165" s="644"/>
      <c r="WYF165" s="645"/>
      <c r="WYG165" s="376"/>
      <c r="WYH165" s="376"/>
      <c r="WYI165" s="376"/>
      <c r="WYJ165" s="376"/>
      <c r="WYK165" s="378"/>
      <c r="WYL165" s="646"/>
      <c r="WYM165" s="641"/>
      <c r="WYN165" s="641"/>
      <c r="WYO165" s="641"/>
      <c r="WYP165" s="642"/>
      <c r="WYQ165" s="641"/>
      <c r="WYR165" s="643"/>
      <c r="WYS165" s="374"/>
      <c r="WYT165" s="374"/>
      <c r="WYU165" s="644"/>
      <c r="WYV165" s="645"/>
      <c r="WYW165" s="376"/>
      <c r="WYX165" s="376"/>
      <c r="WYY165" s="376"/>
      <c r="WYZ165" s="376"/>
      <c r="WZA165" s="378"/>
      <c r="WZB165" s="646"/>
      <c r="WZC165" s="641"/>
      <c r="WZD165" s="641"/>
      <c r="WZE165" s="641"/>
      <c r="WZF165" s="642"/>
      <c r="WZG165" s="641"/>
      <c r="WZH165" s="643"/>
      <c r="WZI165" s="374"/>
      <c r="WZJ165" s="374"/>
      <c r="WZK165" s="644"/>
      <c r="WZL165" s="645"/>
      <c r="WZM165" s="376"/>
      <c r="WZN165" s="376"/>
      <c r="WZO165" s="376"/>
      <c r="WZP165" s="376"/>
      <c r="WZQ165" s="378"/>
      <c r="WZR165" s="646"/>
      <c r="WZS165" s="641"/>
      <c r="WZT165" s="641"/>
      <c r="WZU165" s="641"/>
      <c r="WZV165" s="642"/>
      <c r="WZW165" s="641"/>
      <c r="WZX165" s="643"/>
      <c r="WZY165" s="374"/>
      <c r="WZZ165" s="374"/>
      <c r="XAA165" s="644"/>
      <c r="XAB165" s="645"/>
      <c r="XAC165" s="376"/>
      <c r="XAD165" s="376"/>
      <c r="XAE165" s="376"/>
      <c r="XAF165" s="376"/>
      <c r="XAG165" s="378"/>
      <c r="XAH165" s="646"/>
      <c r="XAI165" s="641"/>
      <c r="XAJ165" s="641"/>
      <c r="XAK165" s="641"/>
      <c r="XAL165" s="642"/>
      <c r="XAM165" s="641"/>
      <c r="XAN165" s="643"/>
      <c r="XAO165" s="374"/>
      <c r="XAP165" s="374"/>
      <c r="XAQ165" s="644"/>
      <c r="XAR165" s="645"/>
      <c r="XAS165" s="376"/>
      <c r="XAT165" s="376"/>
      <c r="XAU165" s="376"/>
      <c r="XAV165" s="376"/>
      <c r="XAW165" s="378"/>
      <c r="XAX165" s="646"/>
      <c r="XAY165" s="641"/>
      <c r="XAZ165" s="641"/>
      <c r="XBA165" s="641"/>
      <c r="XBB165" s="642"/>
      <c r="XBC165" s="641"/>
      <c r="XBD165" s="643"/>
      <c r="XBE165" s="374"/>
      <c r="XBF165" s="374"/>
      <c r="XBG165" s="644"/>
      <c r="XBH165" s="645"/>
      <c r="XBI165" s="376"/>
      <c r="XBJ165" s="376"/>
      <c r="XBK165" s="376"/>
      <c r="XBL165" s="376"/>
      <c r="XBM165" s="378"/>
      <c r="XBN165" s="646"/>
      <c r="XBO165" s="641"/>
      <c r="XBP165" s="641"/>
      <c r="XBQ165" s="641"/>
      <c r="XBR165" s="642"/>
      <c r="XBS165" s="641"/>
      <c r="XBT165" s="643"/>
      <c r="XBU165" s="374"/>
      <c r="XBV165" s="374"/>
      <c r="XBW165" s="644"/>
      <c r="XBX165" s="645"/>
      <c r="XBY165" s="376"/>
      <c r="XBZ165" s="376"/>
      <c r="XCA165" s="376"/>
      <c r="XCB165" s="376"/>
      <c r="XCC165" s="378"/>
      <c r="XCD165" s="646"/>
      <c r="XCE165" s="641"/>
      <c r="XCF165" s="641"/>
      <c r="XCG165" s="641"/>
      <c r="XCH165" s="642"/>
      <c r="XCI165" s="641"/>
      <c r="XCJ165" s="643"/>
      <c r="XCK165" s="374"/>
      <c r="XCL165" s="374"/>
      <c r="XCM165" s="644"/>
      <c r="XCN165" s="645"/>
      <c r="XCO165" s="376"/>
      <c r="XCP165" s="376"/>
      <c r="XCQ165" s="376"/>
      <c r="XCR165" s="376"/>
      <c r="XCS165" s="378"/>
      <c r="XCT165" s="646"/>
      <c r="XCU165" s="641"/>
      <c r="XCV165" s="641"/>
      <c r="XCW165" s="641"/>
      <c r="XCX165" s="642"/>
      <c r="XCY165" s="641"/>
      <c r="XCZ165" s="643"/>
      <c r="XDA165" s="374"/>
      <c r="XDB165" s="374"/>
      <c r="XDC165" s="644"/>
      <c r="XDD165" s="645"/>
      <c r="XDE165" s="376"/>
      <c r="XDF165" s="376"/>
      <c r="XDG165" s="376"/>
      <c r="XDH165" s="376"/>
      <c r="XDI165" s="378"/>
      <c r="XDJ165" s="646"/>
      <c r="XDK165" s="641"/>
      <c r="XDL165" s="641"/>
      <c r="XDM165" s="641"/>
      <c r="XDN165" s="642"/>
      <c r="XDO165" s="641"/>
      <c r="XDP165" s="643"/>
      <c r="XDQ165" s="374"/>
      <c r="XDR165" s="374"/>
      <c r="XDS165" s="644"/>
      <c r="XDT165" s="645"/>
      <c r="XDU165" s="376"/>
      <c r="XDV165" s="376"/>
      <c r="XDW165" s="376"/>
      <c r="XDX165" s="376"/>
      <c r="XDY165" s="378"/>
      <c r="XDZ165" s="646"/>
      <c r="XEA165" s="641"/>
      <c r="XEB165" s="641"/>
      <c r="XEC165" s="641"/>
      <c r="XED165" s="642"/>
      <c r="XEE165" s="641"/>
      <c r="XEF165" s="643"/>
      <c r="XEG165" s="374"/>
      <c r="XEH165" s="374"/>
      <c r="XEI165" s="644"/>
      <c r="XEJ165" s="645"/>
      <c r="XEK165" s="376"/>
      <c r="XEL165" s="376"/>
      <c r="XEM165" s="376"/>
      <c r="XEN165" s="376"/>
      <c r="XEO165" s="378"/>
      <c r="XEP165" s="646"/>
      <c r="XEQ165" s="641"/>
      <c r="XER165" s="641"/>
      <c r="XES165" s="641"/>
      <c r="XET165" s="642"/>
      <c r="XEU165" s="641"/>
      <c r="XEV165" s="643"/>
      <c r="XEW165" s="374"/>
      <c r="XEX165" s="374"/>
      <c r="XEY165" s="644"/>
    </row>
    <row r="166" spans="1:16379" ht="15" thickBot="1" x14ac:dyDescent="0.35">
      <c r="A166" s="430" t="s">
        <v>637</v>
      </c>
      <c r="B166" s="9" t="s">
        <v>29</v>
      </c>
      <c r="C166" s="9" t="s">
        <v>29</v>
      </c>
      <c r="D166" s="9" t="s">
        <v>29</v>
      </c>
      <c r="E166" s="9" t="s">
        <v>29</v>
      </c>
      <c r="F166" s="30" t="s">
        <v>682</v>
      </c>
      <c r="G166" s="19">
        <v>1</v>
      </c>
      <c r="H166" s="142">
        <v>2</v>
      </c>
      <c r="I166" s="142">
        <v>1</v>
      </c>
      <c r="J166" s="142">
        <v>1</v>
      </c>
      <c r="K166" s="34" t="s">
        <v>339</v>
      </c>
      <c r="L166" s="142">
        <v>1</v>
      </c>
      <c r="M166" s="7" t="s">
        <v>701</v>
      </c>
      <c r="N166" s="9" t="s">
        <v>311</v>
      </c>
      <c r="O166" s="9">
        <v>12</v>
      </c>
      <c r="P166" s="422"/>
      <c r="Q166" s="660" t="s">
        <v>521</v>
      </c>
      <c r="R166" s="649" t="s">
        <v>521</v>
      </c>
      <c r="S166" s="376"/>
      <c r="T166" s="641"/>
      <c r="U166" s="641"/>
      <c r="V166" s="642"/>
      <c r="W166" s="641"/>
      <c r="X166" s="643"/>
      <c r="Y166" s="374"/>
      <c r="Z166" s="374"/>
      <c r="AA166" s="644"/>
      <c r="AB166" s="645"/>
      <c r="AC166" s="376"/>
      <c r="AD166" s="376"/>
      <c r="AE166" s="376"/>
      <c r="AF166" s="376"/>
      <c r="AG166" s="378"/>
      <c r="AH166" s="646"/>
      <c r="AI166" s="641"/>
      <c r="AJ166" s="641"/>
      <c r="AK166" s="641"/>
      <c r="AL166" s="642"/>
      <c r="AM166" s="641"/>
      <c r="AN166" s="643"/>
      <c r="AO166" s="374"/>
      <c r="AP166" s="374"/>
      <c r="AQ166" s="644"/>
      <c r="AR166" s="645"/>
      <c r="AS166" s="376"/>
      <c r="AT166" s="376"/>
      <c r="AU166" s="376"/>
      <c r="AV166" s="376"/>
      <c r="AW166" s="378"/>
      <c r="AX166" s="646"/>
      <c r="AY166" s="641"/>
      <c r="AZ166" s="641"/>
      <c r="BA166" s="641"/>
      <c r="BB166" s="642"/>
      <c r="BC166" s="641"/>
      <c r="BD166" s="643"/>
      <c r="BE166" s="374"/>
      <c r="BF166" s="374"/>
      <c r="BG166" s="644"/>
      <c r="BH166" s="645"/>
      <c r="BI166" s="376"/>
      <c r="BJ166" s="376"/>
      <c r="BK166" s="376"/>
      <c r="BL166" s="376"/>
      <c r="BM166" s="378"/>
      <c r="BN166" s="646"/>
      <c r="BO166" s="641"/>
      <c r="BP166" s="641"/>
      <c r="BQ166" s="641"/>
      <c r="BR166" s="642"/>
      <c r="BS166" s="641"/>
      <c r="BT166" s="643"/>
      <c r="BU166" s="374"/>
      <c r="BV166" s="374"/>
      <c r="BW166" s="644"/>
      <c r="BX166" s="645"/>
      <c r="BY166" s="376"/>
      <c r="BZ166" s="376"/>
      <c r="CA166" s="376"/>
      <c r="CB166" s="376"/>
      <c r="CC166" s="378"/>
      <c r="CD166" s="646"/>
      <c r="CE166" s="641"/>
      <c r="CF166" s="641"/>
      <c r="CG166" s="641"/>
      <c r="CH166" s="642"/>
      <c r="CI166" s="641"/>
      <c r="CJ166" s="643"/>
      <c r="CK166" s="374"/>
      <c r="CL166" s="374"/>
      <c r="CM166" s="644"/>
      <c r="CN166" s="645"/>
      <c r="CO166" s="376"/>
      <c r="CP166" s="376"/>
      <c r="CQ166" s="376"/>
      <c r="CR166" s="376"/>
      <c r="CS166" s="378"/>
      <c r="CT166" s="646"/>
      <c r="CU166" s="641"/>
      <c r="CV166" s="641"/>
      <c r="CW166" s="641"/>
      <c r="CX166" s="642"/>
      <c r="CY166" s="641"/>
      <c r="CZ166" s="643"/>
      <c r="DA166" s="374"/>
      <c r="DB166" s="374"/>
      <c r="DC166" s="644"/>
      <c r="DD166" s="645"/>
      <c r="DE166" s="376"/>
      <c r="DF166" s="376"/>
      <c r="DG166" s="376"/>
      <c r="DH166" s="376"/>
      <c r="DI166" s="378"/>
      <c r="DJ166" s="646"/>
      <c r="DK166" s="641"/>
      <c r="DL166" s="641"/>
      <c r="DM166" s="641"/>
      <c r="DN166" s="642"/>
      <c r="DO166" s="641"/>
      <c r="DP166" s="643"/>
      <c r="DQ166" s="374"/>
      <c r="DR166" s="374"/>
      <c r="DS166" s="644"/>
      <c r="DT166" s="645"/>
      <c r="DU166" s="376"/>
      <c r="DV166" s="376"/>
      <c r="DW166" s="376"/>
      <c r="DX166" s="376"/>
      <c r="DY166" s="378"/>
      <c r="DZ166" s="646"/>
      <c r="EA166" s="641"/>
      <c r="EB166" s="641"/>
      <c r="EC166" s="641"/>
      <c r="ED166" s="642"/>
      <c r="EE166" s="641"/>
      <c r="EF166" s="643"/>
      <c r="EG166" s="374"/>
      <c r="EH166" s="374"/>
      <c r="EI166" s="644"/>
      <c r="EJ166" s="645"/>
      <c r="EK166" s="376"/>
      <c r="EL166" s="376"/>
      <c r="EM166" s="376"/>
      <c r="EN166" s="376"/>
      <c r="EO166" s="378"/>
      <c r="EP166" s="646"/>
      <c r="EQ166" s="641"/>
      <c r="ER166" s="641"/>
      <c r="ES166" s="641"/>
      <c r="ET166" s="642"/>
      <c r="EU166" s="641"/>
      <c r="EV166" s="643"/>
      <c r="EW166" s="374"/>
      <c r="EX166" s="374"/>
      <c r="EY166" s="644"/>
      <c r="EZ166" s="645"/>
      <c r="FA166" s="376"/>
      <c r="FB166" s="376"/>
      <c r="FC166" s="376"/>
      <c r="FD166" s="376"/>
      <c r="FE166" s="378"/>
      <c r="FF166" s="646"/>
      <c r="FG166" s="641"/>
      <c r="FH166" s="641"/>
      <c r="FI166" s="641"/>
      <c r="FJ166" s="642"/>
      <c r="FK166" s="641"/>
      <c r="FL166" s="643"/>
      <c r="FM166" s="374"/>
      <c r="FN166" s="374"/>
      <c r="FO166" s="644"/>
      <c r="FP166" s="645"/>
      <c r="FQ166" s="376"/>
      <c r="FR166" s="376"/>
      <c r="FS166" s="376"/>
      <c r="FT166" s="376"/>
      <c r="FU166" s="378"/>
      <c r="FV166" s="646"/>
      <c r="FW166" s="641"/>
      <c r="FX166" s="641"/>
      <c r="FY166" s="641"/>
      <c r="FZ166" s="642"/>
      <c r="GA166" s="641"/>
      <c r="GB166" s="643"/>
      <c r="GC166" s="374"/>
      <c r="GD166" s="374"/>
      <c r="GE166" s="644"/>
      <c r="GF166" s="645"/>
      <c r="GG166" s="376"/>
      <c r="GH166" s="376"/>
      <c r="GI166" s="376"/>
      <c r="GJ166" s="376"/>
      <c r="GK166" s="378"/>
      <c r="GL166" s="646"/>
      <c r="GM166" s="641"/>
      <c r="GN166" s="641"/>
      <c r="GO166" s="641"/>
      <c r="GP166" s="642"/>
      <c r="GQ166" s="641"/>
      <c r="GR166" s="643"/>
      <c r="GS166" s="374"/>
      <c r="GT166" s="374"/>
      <c r="GU166" s="644"/>
      <c r="GV166" s="645"/>
      <c r="GW166" s="376"/>
      <c r="GX166" s="376"/>
      <c r="GY166" s="376"/>
      <c r="GZ166" s="376"/>
      <c r="HA166" s="378"/>
      <c r="HB166" s="646"/>
      <c r="HC166" s="641"/>
      <c r="HD166" s="641"/>
      <c r="HE166" s="641"/>
      <c r="HF166" s="642"/>
      <c r="HG166" s="641"/>
      <c r="HH166" s="643"/>
      <c r="HI166" s="374"/>
      <c r="HJ166" s="374"/>
      <c r="HK166" s="644"/>
      <c r="HL166" s="645"/>
      <c r="HM166" s="376"/>
      <c r="HN166" s="376"/>
      <c r="HO166" s="376"/>
      <c r="HP166" s="376"/>
      <c r="HQ166" s="378"/>
      <c r="HR166" s="646"/>
      <c r="HS166" s="641"/>
      <c r="HT166" s="641"/>
      <c r="HU166" s="641"/>
      <c r="HV166" s="642"/>
      <c r="HW166" s="641"/>
      <c r="HX166" s="643"/>
      <c r="HY166" s="374"/>
      <c r="HZ166" s="374"/>
      <c r="IA166" s="644"/>
      <c r="IB166" s="645"/>
      <c r="IC166" s="376"/>
      <c r="ID166" s="376"/>
      <c r="IE166" s="376"/>
      <c r="IF166" s="376"/>
      <c r="IG166" s="378"/>
      <c r="IH166" s="646"/>
      <c r="II166" s="641"/>
      <c r="IJ166" s="641"/>
      <c r="IK166" s="641"/>
      <c r="IL166" s="642"/>
      <c r="IM166" s="641"/>
      <c r="IN166" s="643"/>
      <c r="IO166" s="374"/>
      <c r="IP166" s="374"/>
      <c r="IQ166" s="644"/>
      <c r="IR166" s="645"/>
      <c r="IS166" s="376"/>
      <c r="IT166" s="376"/>
      <c r="IU166" s="376"/>
      <c r="IV166" s="376"/>
      <c r="IW166" s="378"/>
      <c r="IX166" s="646"/>
      <c r="IY166" s="641"/>
      <c r="IZ166" s="641"/>
      <c r="JA166" s="641"/>
      <c r="JB166" s="642"/>
      <c r="JC166" s="641"/>
      <c r="JD166" s="643"/>
      <c r="JE166" s="374"/>
      <c r="JF166" s="374"/>
      <c r="JG166" s="644"/>
      <c r="JH166" s="645"/>
      <c r="JI166" s="376"/>
      <c r="JJ166" s="376"/>
      <c r="JK166" s="376"/>
      <c r="JL166" s="376"/>
      <c r="JM166" s="378"/>
      <c r="JN166" s="646"/>
      <c r="JO166" s="641"/>
      <c r="JP166" s="641"/>
      <c r="JQ166" s="641"/>
      <c r="JR166" s="642"/>
      <c r="JS166" s="641"/>
      <c r="JT166" s="643"/>
      <c r="JU166" s="374"/>
      <c r="JV166" s="374"/>
      <c r="JW166" s="644"/>
      <c r="JX166" s="645"/>
      <c r="JY166" s="376"/>
      <c r="JZ166" s="376"/>
      <c r="KA166" s="376"/>
      <c r="KB166" s="376"/>
      <c r="KC166" s="378"/>
      <c r="KD166" s="646"/>
      <c r="KE166" s="641"/>
      <c r="KF166" s="641"/>
      <c r="KG166" s="641"/>
      <c r="KH166" s="642"/>
      <c r="KI166" s="641"/>
      <c r="KJ166" s="643"/>
      <c r="KK166" s="374"/>
      <c r="KL166" s="374"/>
      <c r="KM166" s="644"/>
      <c r="KN166" s="645"/>
      <c r="KO166" s="376"/>
      <c r="KP166" s="376"/>
      <c r="KQ166" s="376"/>
      <c r="KR166" s="376"/>
      <c r="KS166" s="378"/>
      <c r="KT166" s="646"/>
      <c r="KU166" s="641"/>
      <c r="KV166" s="641"/>
      <c r="KW166" s="641"/>
      <c r="KX166" s="642"/>
      <c r="KY166" s="641"/>
      <c r="KZ166" s="643"/>
      <c r="LA166" s="374"/>
      <c r="LB166" s="374"/>
      <c r="LC166" s="644"/>
      <c r="LD166" s="645"/>
      <c r="LE166" s="376"/>
      <c r="LF166" s="376"/>
      <c r="LG166" s="376"/>
      <c r="LH166" s="376"/>
      <c r="LI166" s="378"/>
      <c r="LJ166" s="646"/>
      <c r="LK166" s="641"/>
      <c r="LL166" s="641"/>
      <c r="LM166" s="641"/>
      <c r="LN166" s="642"/>
      <c r="LO166" s="641"/>
      <c r="LP166" s="643"/>
      <c r="LQ166" s="374"/>
      <c r="LR166" s="374"/>
      <c r="LS166" s="644"/>
      <c r="LT166" s="645"/>
      <c r="LU166" s="376"/>
      <c r="LV166" s="376"/>
      <c r="LW166" s="376"/>
      <c r="LX166" s="376"/>
      <c r="LY166" s="378"/>
      <c r="LZ166" s="646"/>
      <c r="MA166" s="641"/>
      <c r="MB166" s="641"/>
      <c r="MC166" s="641"/>
      <c r="MD166" s="642"/>
      <c r="ME166" s="641"/>
      <c r="MF166" s="643"/>
      <c r="MG166" s="374"/>
      <c r="MH166" s="374"/>
      <c r="MI166" s="644"/>
      <c r="MJ166" s="645"/>
      <c r="MK166" s="376"/>
      <c r="ML166" s="376"/>
      <c r="MM166" s="376"/>
      <c r="MN166" s="376"/>
      <c r="MO166" s="378"/>
      <c r="MP166" s="646"/>
      <c r="MQ166" s="641"/>
      <c r="MR166" s="641"/>
      <c r="MS166" s="641"/>
      <c r="MT166" s="642"/>
      <c r="MU166" s="641"/>
      <c r="MV166" s="643"/>
      <c r="MW166" s="374"/>
      <c r="MX166" s="374"/>
      <c r="MY166" s="644"/>
      <c r="MZ166" s="645"/>
      <c r="NA166" s="376"/>
      <c r="NB166" s="376"/>
      <c r="NC166" s="376"/>
      <c r="ND166" s="376"/>
      <c r="NE166" s="378"/>
      <c r="NF166" s="646"/>
      <c r="NG166" s="641"/>
      <c r="NH166" s="641"/>
      <c r="NI166" s="641"/>
      <c r="NJ166" s="642"/>
      <c r="NK166" s="641"/>
      <c r="NL166" s="643"/>
      <c r="NM166" s="374"/>
      <c r="NN166" s="374"/>
      <c r="NO166" s="644"/>
      <c r="NP166" s="645"/>
      <c r="NQ166" s="376"/>
      <c r="NR166" s="376"/>
      <c r="NS166" s="376"/>
      <c r="NT166" s="376"/>
      <c r="NU166" s="378"/>
      <c r="NV166" s="646"/>
      <c r="NW166" s="641"/>
      <c r="NX166" s="641"/>
      <c r="NY166" s="641"/>
      <c r="NZ166" s="642"/>
      <c r="OA166" s="641"/>
      <c r="OB166" s="643"/>
      <c r="OC166" s="374"/>
      <c r="OD166" s="374"/>
      <c r="OE166" s="644"/>
      <c r="OF166" s="645"/>
      <c r="OG166" s="376"/>
      <c r="OH166" s="376"/>
      <c r="OI166" s="376"/>
      <c r="OJ166" s="376"/>
      <c r="OK166" s="378"/>
      <c r="OL166" s="646"/>
      <c r="OM166" s="641"/>
      <c r="ON166" s="641"/>
      <c r="OO166" s="641"/>
      <c r="OP166" s="642"/>
      <c r="OQ166" s="641"/>
      <c r="OR166" s="643"/>
      <c r="OS166" s="374"/>
      <c r="OT166" s="374"/>
      <c r="OU166" s="644"/>
      <c r="OV166" s="645"/>
      <c r="OW166" s="376"/>
      <c r="OX166" s="376"/>
      <c r="OY166" s="376"/>
      <c r="OZ166" s="376"/>
      <c r="PA166" s="378"/>
      <c r="PB166" s="646"/>
      <c r="PC166" s="641"/>
      <c r="PD166" s="641"/>
      <c r="PE166" s="641"/>
      <c r="PF166" s="642"/>
      <c r="PG166" s="641"/>
      <c r="PH166" s="643"/>
      <c r="PI166" s="374"/>
      <c r="PJ166" s="374"/>
      <c r="PK166" s="644"/>
      <c r="PL166" s="645"/>
      <c r="PM166" s="376"/>
      <c r="PN166" s="376"/>
      <c r="PO166" s="376"/>
      <c r="PP166" s="376"/>
      <c r="PQ166" s="378"/>
      <c r="PR166" s="646"/>
      <c r="PS166" s="641"/>
      <c r="PT166" s="641"/>
      <c r="PU166" s="641"/>
      <c r="PV166" s="642"/>
      <c r="PW166" s="641"/>
      <c r="PX166" s="643"/>
      <c r="PY166" s="374"/>
      <c r="PZ166" s="374"/>
      <c r="QA166" s="644"/>
      <c r="QB166" s="645"/>
      <c r="QC166" s="376"/>
      <c r="QD166" s="376"/>
      <c r="QE166" s="376"/>
      <c r="QF166" s="376"/>
      <c r="QG166" s="378"/>
      <c r="QH166" s="646"/>
      <c r="QI166" s="641"/>
      <c r="QJ166" s="641"/>
      <c r="QK166" s="641"/>
      <c r="QL166" s="642"/>
      <c r="QM166" s="641"/>
      <c r="QN166" s="643"/>
      <c r="QO166" s="374"/>
      <c r="QP166" s="374"/>
      <c r="QQ166" s="644"/>
      <c r="QR166" s="645"/>
      <c r="QS166" s="376"/>
      <c r="QT166" s="376"/>
      <c r="QU166" s="376"/>
      <c r="QV166" s="376"/>
      <c r="QW166" s="378"/>
      <c r="QX166" s="646"/>
      <c r="QY166" s="641"/>
      <c r="QZ166" s="641"/>
      <c r="RA166" s="641"/>
      <c r="RB166" s="642"/>
      <c r="RC166" s="641"/>
      <c r="RD166" s="643"/>
      <c r="RE166" s="374"/>
      <c r="RF166" s="374"/>
      <c r="RG166" s="644"/>
      <c r="RH166" s="645"/>
      <c r="RI166" s="376"/>
      <c r="RJ166" s="376"/>
      <c r="RK166" s="376"/>
      <c r="RL166" s="376"/>
      <c r="RM166" s="378"/>
      <c r="RN166" s="646"/>
      <c r="RO166" s="641"/>
      <c r="RP166" s="641"/>
      <c r="RQ166" s="641"/>
      <c r="RR166" s="642"/>
      <c r="RS166" s="641"/>
      <c r="RT166" s="643"/>
      <c r="RU166" s="374"/>
      <c r="RV166" s="374"/>
      <c r="RW166" s="644"/>
      <c r="RX166" s="645"/>
      <c r="RY166" s="376"/>
      <c r="RZ166" s="376"/>
      <c r="SA166" s="376"/>
      <c r="SB166" s="376"/>
      <c r="SC166" s="378"/>
      <c r="SD166" s="646"/>
      <c r="SE166" s="641"/>
      <c r="SF166" s="641"/>
      <c r="SG166" s="641"/>
      <c r="SH166" s="642"/>
      <c r="SI166" s="641"/>
      <c r="SJ166" s="643"/>
      <c r="SK166" s="374"/>
      <c r="SL166" s="374"/>
      <c r="SM166" s="644"/>
      <c r="SN166" s="645"/>
      <c r="SO166" s="376"/>
      <c r="SP166" s="376"/>
      <c r="SQ166" s="376"/>
      <c r="SR166" s="376"/>
      <c r="SS166" s="378"/>
      <c r="ST166" s="646"/>
      <c r="SU166" s="641"/>
      <c r="SV166" s="641"/>
      <c r="SW166" s="641"/>
      <c r="SX166" s="642"/>
      <c r="SY166" s="641"/>
      <c r="SZ166" s="643"/>
      <c r="TA166" s="374"/>
      <c r="TB166" s="374"/>
      <c r="TC166" s="644"/>
      <c r="TD166" s="645"/>
      <c r="TE166" s="376"/>
      <c r="TF166" s="376"/>
      <c r="TG166" s="376"/>
      <c r="TH166" s="376"/>
      <c r="TI166" s="378"/>
      <c r="TJ166" s="646"/>
      <c r="TK166" s="641"/>
      <c r="TL166" s="641"/>
      <c r="TM166" s="641"/>
      <c r="TN166" s="642"/>
      <c r="TO166" s="641"/>
      <c r="TP166" s="643"/>
      <c r="TQ166" s="374"/>
      <c r="TR166" s="374"/>
      <c r="TS166" s="644"/>
      <c r="TT166" s="645"/>
      <c r="TU166" s="376"/>
      <c r="TV166" s="376"/>
      <c r="TW166" s="376"/>
      <c r="TX166" s="376"/>
      <c r="TY166" s="378"/>
      <c r="TZ166" s="646"/>
      <c r="UA166" s="641"/>
      <c r="UB166" s="641"/>
      <c r="UC166" s="641"/>
      <c r="UD166" s="642"/>
      <c r="UE166" s="641"/>
      <c r="UF166" s="643"/>
      <c r="UG166" s="374"/>
      <c r="UH166" s="374"/>
      <c r="UI166" s="644"/>
      <c r="UJ166" s="645"/>
      <c r="UK166" s="376"/>
      <c r="UL166" s="376"/>
      <c r="UM166" s="376"/>
      <c r="UN166" s="376"/>
      <c r="UO166" s="378"/>
      <c r="UP166" s="646"/>
      <c r="UQ166" s="641"/>
      <c r="UR166" s="641"/>
      <c r="US166" s="641"/>
      <c r="UT166" s="642"/>
      <c r="UU166" s="641"/>
      <c r="UV166" s="643"/>
      <c r="UW166" s="374"/>
      <c r="UX166" s="374"/>
      <c r="UY166" s="644"/>
      <c r="UZ166" s="645"/>
      <c r="VA166" s="376"/>
      <c r="VB166" s="376"/>
      <c r="VC166" s="376"/>
      <c r="VD166" s="376"/>
      <c r="VE166" s="378"/>
      <c r="VF166" s="646"/>
      <c r="VG166" s="641"/>
      <c r="VH166" s="641"/>
      <c r="VI166" s="641"/>
      <c r="VJ166" s="642"/>
      <c r="VK166" s="641"/>
      <c r="VL166" s="643"/>
      <c r="VM166" s="374"/>
      <c r="VN166" s="374"/>
      <c r="VO166" s="644"/>
      <c r="VP166" s="645"/>
      <c r="VQ166" s="376"/>
      <c r="VR166" s="376"/>
      <c r="VS166" s="376"/>
      <c r="VT166" s="376"/>
      <c r="VU166" s="378"/>
      <c r="VV166" s="646"/>
      <c r="VW166" s="641"/>
      <c r="VX166" s="641"/>
      <c r="VY166" s="641"/>
      <c r="VZ166" s="642"/>
      <c r="WA166" s="641"/>
      <c r="WB166" s="643"/>
      <c r="WC166" s="374"/>
      <c r="WD166" s="374"/>
      <c r="WE166" s="644"/>
      <c r="WF166" s="645"/>
      <c r="WG166" s="376"/>
      <c r="WH166" s="376"/>
      <c r="WI166" s="376"/>
      <c r="WJ166" s="376"/>
      <c r="WK166" s="378"/>
      <c r="WL166" s="646"/>
      <c r="WM166" s="641"/>
      <c r="WN166" s="641"/>
      <c r="WO166" s="641"/>
      <c r="WP166" s="642"/>
      <c r="WQ166" s="641"/>
      <c r="WR166" s="643"/>
      <c r="WS166" s="374"/>
      <c r="WT166" s="374"/>
      <c r="WU166" s="644"/>
      <c r="WV166" s="645"/>
      <c r="WW166" s="376"/>
      <c r="WX166" s="376"/>
      <c r="WY166" s="376"/>
      <c r="WZ166" s="376"/>
      <c r="XA166" s="378"/>
      <c r="XB166" s="646"/>
      <c r="XC166" s="641"/>
      <c r="XD166" s="641"/>
      <c r="XE166" s="641"/>
      <c r="XF166" s="642"/>
      <c r="XG166" s="641"/>
      <c r="XH166" s="643"/>
      <c r="XI166" s="374"/>
      <c r="XJ166" s="374"/>
      <c r="XK166" s="644"/>
      <c r="XL166" s="645"/>
      <c r="XM166" s="376"/>
      <c r="XN166" s="376"/>
      <c r="XO166" s="376"/>
      <c r="XP166" s="376"/>
      <c r="XQ166" s="378"/>
      <c r="XR166" s="646"/>
      <c r="XS166" s="641"/>
      <c r="XT166" s="641"/>
      <c r="XU166" s="641"/>
      <c r="XV166" s="642"/>
      <c r="XW166" s="641"/>
      <c r="XX166" s="643"/>
      <c r="XY166" s="374"/>
      <c r="XZ166" s="374"/>
      <c r="YA166" s="644"/>
      <c r="YB166" s="645"/>
      <c r="YC166" s="376"/>
      <c r="YD166" s="376"/>
      <c r="YE166" s="376"/>
      <c r="YF166" s="376"/>
      <c r="YG166" s="378"/>
      <c r="YH166" s="646"/>
      <c r="YI166" s="641"/>
      <c r="YJ166" s="641"/>
      <c r="YK166" s="641"/>
      <c r="YL166" s="642"/>
      <c r="YM166" s="641"/>
      <c r="YN166" s="643"/>
      <c r="YO166" s="374"/>
      <c r="YP166" s="374"/>
      <c r="YQ166" s="644"/>
      <c r="YR166" s="645"/>
      <c r="YS166" s="376"/>
      <c r="YT166" s="376"/>
      <c r="YU166" s="376"/>
      <c r="YV166" s="376"/>
      <c r="YW166" s="378"/>
      <c r="YX166" s="646"/>
      <c r="YY166" s="641"/>
      <c r="YZ166" s="641"/>
      <c r="ZA166" s="641"/>
      <c r="ZB166" s="642"/>
      <c r="ZC166" s="641"/>
      <c r="ZD166" s="643"/>
      <c r="ZE166" s="374"/>
      <c r="ZF166" s="374"/>
      <c r="ZG166" s="644"/>
      <c r="ZH166" s="645"/>
      <c r="ZI166" s="376"/>
      <c r="ZJ166" s="376"/>
      <c r="ZK166" s="376"/>
      <c r="ZL166" s="376"/>
      <c r="ZM166" s="378"/>
      <c r="ZN166" s="646"/>
      <c r="ZO166" s="641"/>
      <c r="ZP166" s="641"/>
      <c r="ZQ166" s="641"/>
      <c r="ZR166" s="642"/>
      <c r="ZS166" s="641"/>
      <c r="ZT166" s="643"/>
      <c r="ZU166" s="374"/>
      <c r="ZV166" s="374"/>
      <c r="ZW166" s="644"/>
      <c r="ZX166" s="645"/>
      <c r="ZY166" s="376"/>
      <c r="ZZ166" s="376"/>
      <c r="AAA166" s="376"/>
      <c r="AAB166" s="376"/>
      <c r="AAC166" s="378"/>
      <c r="AAD166" s="646"/>
      <c r="AAE166" s="641"/>
      <c r="AAF166" s="641"/>
      <c r="AAG166" s="641"/>
      <c r="AAH166" s="642"/>
      <c r="AAI166" s="641"/>
      <c r="AAJ166" s="643"/>
      <c r="AAK166" s="374"/>
      <c r="AAL166" s="374"/>
      <c r="AAM166" s="644"/>
      <c r="AAN166" s="645"/>
      <c r="AAO166" s="376"/>
      <c r="AAP166" s="376"/>
      <c r="AAQ166" s="376"/>
      <c r="AAR166" s="376"/>
      <c r="AAS166" s="378"/>
      <c r="AAT166" s="646"/>
      <c r="AAU166" s="641"/>
      <c r="AAV166" s="641"/>
      <c r="AAW166" s="641"/>
      <c r="AAX166" s="642"/>
      <c r="AAY166" s="641"/>
      <c r="AAZ166" s="643"/>
      <c r="ABA166" s="374"/>
      <c r="ABB166" s="374"/>
      <c r="ABC166" s="644"/>
      <c r="ABD166" s="645"/>
      <c r="ABE166" s="376"/>
      <c r="ABF166" s="376"/>
      <c r="ABG166" s="376"/>
      <c r="ABH166" s="376"/>
      <c r="ABI166" s="378"/>
      <c r="ABJ166" s="646"/>
      <c r="ABK166" s="641"/>
      <c r="ABL166" s="641"/>
      <c r="ABM166" s="641"/>
      <c r="ABN166" s="642"/>
      <c r="ABO166" s="641"/>
      <c r="ABP166" s="643"/>
      <c r="ABQ166" s="374"/>
      <c r="ABR166" s="374"/>
      <c r="ABS166" s="644"/>
      <c r="ABT166" s="645"/>
      <c r="ABU166" s="376"/>
      <c r="ABV166" s="376"/>
      <c r="ABW166" s="376"/>
      <c r="ABX166" s="376"/>
      <c r="ABY166" s="378"/>
      <c r="ABZ166" s="646"/>
      <c r="ACA166" s="641"/>
      <c r="ACB166" s="641"/>
      <c r="ACC166" s="641"/>
      <c r="ACD166" s="642"/>
      <c r="ACE166" s="641"/>
      <c r="ACF166" s="643"/>
      <c r="ACG166" s="374"/>
      <c r="ACH166" s="374"/>
      <c r="ACI166" s="644"/>
      <c r="ACJ166" s="645"/>
      <c r="ACK166" s="376"/>
      <c r="ACL166" s="376"/>
      <c r="ACM166" s="376"/>
      <c r="ACN166" s="376"/>
      <c r="ACO166" s="378"/>
      <c r="ACP166" s="646"/>
      <c r="ACQ166" s="641"/>
      <c r="ACR166" s="641"/>
      <c r="ACS166" s="641"/>
      <c r="ACT166" s="642"/>
      <c r="ACU166" s="641"/>
      <c r="ACV166" s="643"/>
      <c r="ACW166" s="374"/>
      <c r="ACX166" s="374"/>
      <c r="ACY166" s="644"/>
      <c r="ACZ166" s="645"/>
      <c r="ADA166" s="376"/>
      <c r="ADB166" s="376"/>
      <c r="ADC166" s="376"/>
      <c r="ADD166" s="376"/>
      <c r="ADE166" s="378"/>
      <c r="ADF166" s="646"/>
      <c r="ADG166" s="641"/>
      <c r="ADH166" s="641"/>
      <c r="ADI166" s="641"/>
      <c r="ADJ166" s="642"/>
      <c r="ADK166" s="641"/>
      <c r="ADL166" s="643"/>
      <c r="ADM166" s="374"/>
      <c r="ADN166" s="374"/>
      <c r="ADO166" s="644"/>
      <c r="ADP166" s="645"/>
      <c r="ADQ166" s="376"/>
      <c r="ADR166" s="376"/>
      <c r="ADS166" s="376"/>
      <c r="ADT166" s="376"/>
      <c r="ADU166" s="378"/>
      <c r="ADV166" s="646"/>
      <c r="ADW166" s="641"/>
      <c r="ADX166" s="641"/>
      <c r="ADY166" s="641"/>
      <c r="ADZ166" s="642"/>
      <c r="AEA166" s="641"/>
      <c r="AEB166" s="643"/>
      <c r="AEC166" s="374"/>
      <c r="AED166" s="374"/>
      <c r="AEE166" s="644"/>
      <c r="AEF166" s="645"/>
      <c r="AEG166" s="376"/>
      <c r="AEH166" s="376"/>
      <c r="AEI166" s="376"/>
      <c r="AEJ166" s="376"/>
      <c r="AEK166" s="378"/>
      <c r="AEL166" s="646"/>
      <c r="AEM166" s="641"/>
      <c r="AEN166" s="641"/>
      <c r="AEO166" s="641"/>
      <c r="AEP166" s="642"/>
      <c r="AEQ166" s="641"/>
      <c r="AER166" s="643"/>
      <c r="AES166" s="374"/>
      <c r="AET166" s="374"/>
      <c r="AEU166" s="644"/>
      <c r="AEV166" s="645"/>
      <c r="AEW166" s="376"/>
      <c r="AEX166" s="376"/>
      <c r="AEY166" s="376"/>
      <c r="AEZ166" s="376"/>
      <c r="AFA166" s="378"/>
      <c r="AFB166" s="646"/>
      <c r="AFC166" s="641"/>
      <c r="AFD166" s="641"/>
      <c r="AFE166" s="641"/>
      <c r="AFF166" s="642"/>
      <c r="AFG166" s="641"/>
      <c r="AFH166" s="643"/>
      <c r="AFI166" s="374"/>
      <c r="AFJ166" s="374"/>
      <c r="AFK166" s="644"/>
      <c r="AFL166" s="645"/>
      <c r="AFM166" s="376"/>
      <c r="AFN166" s="376"/>
      <c r="AFO166" s="376"/>
      <c r="AFP166" s="376"/>
      <c r="AFQ166" s="378"/>
      <c r="AFR166" s="646"/>
      <c r="AFS166" s="641"/>
      <c r="AFT166" s="641"/>
      <c r="AFU166" s="641"/>
      <c r="AFV166" s="642"/>
      <c r="AFW166" s="641"/>
      <c r="AFX166" s="643"/>
      <c r="AFY166" s="374"/>
      <c r="AFZ166" s="374"/>
      <c r="AGA166" s="644"/>
      <c r="AGB166" s="645"/>
      <c r="AGC166" s="376"/>
      <c r="AGD166" s="376"/>
      <c r="AGE166" s="376"/>
      <c r="AGF166" s="376"/>
      <c r="AGG166" s="378"/>
      <c r="AGH166" s="646"/>
      <c r="AGI166" s="641"/>
      <c r="AGJ166" s="641"/>
      <c r="AGK166" s="641"/>
      <c r="AGL166" s="642"/>
      <c r="AGM166" s="641"/>
      <c r="AGN166" s="643"/>
      <c r="AGO166" s="374"/>
      <c r="AGP166" s="374"/>
      <c r="AGQ166" s="644"/>
      <c r="AGR166" s="645"/>
      <c r="AGS166" s="376"/>
      <c r="AGT166" s="376"/>
      <c r="AGU166" s="376"/>
      <c r="AGV166" s="376"/>
      <c r="AGW166" s="378"/>
      <c r="AGX166" s="646"/>
      <c r="AGY166" s="641"/>
      <c r="AGZ166" s="641"/>
      <c r="AHA166" s="641"/>
      <c r="AHB166" s="642"/>
      <c r="AHC166" s="641"/>
      <c r="AHD166" s="643"/>
      <c r="AHE166" s="374"/>
      <c r="AHF166" s="374"/>
      <c r="AHG166" s="644"/>
      <c r="AHH166" s="645"/>
      <c r="AHI166" s="376"/>
      <c r="AHJ166" s="376"/>
      <c r="AHK166" s="376"/>
      <c r="AHL166" s="376"/>
      <c r="AHM166" s="378"/>
      <c r="AHN166" s="646"/>
      <c r="AHO166" s="641"/>
      <c r="AHP166" s="641"/>
      <c r="AHQ166" s="641"/>
      <c r="AHR166" s="642"/>
      <c r="AHS166" s="641"/>
      <c r="AHT166" s="643"/>
      <c r="AHU166" s="374"/>
      <c r="AHV166" s="374"/>
      <c r="AHW166" s="644"/>
      <c r="AHX166" s="645"/>
      <c r="AHY166" s="376"/>
      <c r="AHZ166" s="376"/>
      <c r="AIA166" s="376"/>
      <c r="AIB166" s="376"/>
      <c r="AIC166" s="378"/>
      <c r="AID166" s="646"/>
      <c r="AIE166" s="641"/>
      <c r="AIF166" s="641"/>
      <c r="AIG166" s="641"/>
      <c r="AIH166" s="642"/>
      <c r="AII166" s="641"/>
      <c r="AIJ166" s="643"/>
      <c r="AIK166" s="374"/>
      <c r="AIL166" s="374"/>
      <c r="AIM166" s="644"/>
      <c r="AIN166" s="645"/>
      <c r="AIO166" s="376"/>
      <c r="AIP166" s="376"/>
      <c r="AIQ166" s="376"/>
      <c r="AIR166" s="376"/>
      <c r="AIS166" s="378"/>
      <c r="AIT166" s="646"/>
      <c r="AIU166" s="641"/>
      <c r="AIV166" s="641"/>
      <c r="AIW166" s="641"/>
      <c r="AIX166" s="642"/>
      <c r="AIY166" s="641"/>
      <c r="AIZ166" s="643"/>
      <c r="AJA166" s="374"/>
      <c r="AJB166" s="374"/>
      <c r="AJC166" s="644"/>
      <c r="AJD166" s="645"/>
      <c r="AJE166" s="376"/>
      <c r="AJF166" s="376"/>
      <c r="AJG166" s="376"/>
      <c r="AJH166" s="376"/>
      <c r="AJI166" s="378"/>
      <c r="AJJ166" s="646"/>
      <c r="AJK166" s="641"/>
      <c r="AJL166" s="641"/>
      <c r="AJM166" s="641"/>
      <c r="AJN166" s="642"/>
      <c r="AJO166" s="641"/>
      <c r="AJP166" s="643"/>
      <c r="AJQ166" s="374"/>
      <c r="AJR166" s="374"/>
      <c r="AJS166" s="644"/>
      <c r="AJT166" s="645"/>
      <c r="AJU166" s="376"/>
      <c r="AJV166" s="376"/>
      <c r="AJW166" s="376"/>
      <c r="AJX166" s="376"/>
      <c r="AJY166" s="378"/>
      <c r="AJZ166" s="646"/>
      <c r="AKA166" s="641"/>
      <c r="AKB166" s="641"/>
      <c r="AKC166" s="641"/>
      <c r="AKD166" s="642"/>
      <c r="AKE166" s="641"/>
      <c r="AKF166" s="643"/>
      <c r="AKG166" s="374"/>
      <c r="AKH166" s="374"/>
      <c r="AKI166" s="644"/>
      <c r="AKJ166" s="645"/>
      <c r="AKK166" s="376"/>
      <c r="AKL166" s="376"/>
      <c r="AKM166" s="376"/>
      <c r="AKN166" s="376"/>
      <c r="AKO166" s="378"/>
      <c r="AKP166" s="646"/>
      <c r="AKQ166" s="641"/>
      <c r="AKR166" s="641"/>
      <c r="AKS166" s="641"/>
      <c r="AKT166" s="642"/>
      <c r="AKU166" s="641"/>
      <c r="AKV166" s="643"/>
      <c r="AKW166" s="374"/>
      <c r="AKX166" s="374"/>
      <c r="AKY166" s="644"/>
      <c r="AKZ166" s="645"/>
      <c r="ALA166" s="376"/>
      <c r="ALB166" s="376"/>
      <c r="ALC166" s="376"/>
      <c r="ALD166" s="376"/>
      <c r="ALE166" s="378"/>
      <c r="ALF166" s="646"/>
      <c r="ALG166" s="641"/>
      <c r="ALH166" s="641"/>
      <c r="ALI166" s="641"/>
      <c r="ALJ166" s="642"/>
      <c r="ALK166" s="641"/>
      <c r="ALL166" s="643"/>
      <c r="ALM166" s="374"/>
      <c r="ALN166" s="374"/>
      <c r="ALO166" s="644"/>
      <c r="ALP166" s="645"/>
      <c r="ALQ166" s="376"/>
      <c r="ALR166" s="376"/>
      <c r="ALS166" s="376"/>
      <c r="ALT166" s="376"/>
      <c r="ALU166" s="378"/>
      <c r="ALV166" s="646"/>
      <c r="ALW166" s="641"/>
      <c r="ALX166" s="641"/>
      <c r="ALY166" s="641"/>
      <c r="ALZ166" s="642"/>
      <c r="AMA166" s="641"/>
      <c r="AMB166" s="643"/>
      <c r="AMC166" s="374"/>
      <c r="AMD166" s="374"/>
      <c r="AME166" s="644"/>
      <c r="AMF166" s="645"/>
      <c r="AMG166" s="376"/>
      <c r="AMH166" s="376"/>
      <c r="AMI166" s="376"/>
      <c r="AMJ166" s="376"/>
      <c r="AMK166" s="378"/>
      <c r="AML166" s="646"/>
      <c r="AMM166" s="641"/>
      <c r="AMN166" s="641"/>
      <c r="AMO166" s="641"/>
      <c r="AMP166" s="642"/>
      <c r="AMQ166" s="641"/>
      <c r="AMR166" s="643"/>
      <c r="AMS166" s="374"/>
      <c r="AMT166" s="374"/>
      <c r="AMU166" s="644"/>
      <c r="AMV166" s="645"/>
      <c r="AMW166" s="376"/>
      <c r="AMX166" s="376"/>
      <c r="AMY166" s="376"/>
      <c r="AMZ166" s="376"/>
      <c r="ANA166" s="378"/>
      <c r="ANB166" s="646"/>
      <c r="ANC166" s="641"/>
      <c r="AND166" s="641"/>
      <c r="ANE166" s="641"/>
      <c r="ANF166" s="642"/>
      <c r="ANG166" s="641"/>
      <c r="ANH166" s="643"/>
      <c r="ANI166" s="374"/>
      <c r="ANJ166" s="374"/>
      <c r="ANK166" s="644"/>
      <c r="ANL166" s="645"/>
      <c r="ANM166" s="376"/>
      <c r="ANN166" s="376"/>
      <c r="ANO166" s="376"/>
      <c r="ANP166" s="376"/>
      <c r="ANQ166" s="378"/>
      <c r="ANR166" s="646"/>
      <c r="ANS166" s="641"/>
      <c r="ANT166" s="641"/>
      <c r="ANU166" s="641"/>
      <c r="ANV166" s="642"/>
      <c r="ANW166" s="641"/>
      <c r="ANX166" s="643"/>
      <c r="ANY166" s="374"/>
      <c r="ANZ166" s="374"/>
      <c r="AOA166" s="644"/>
      <c r="AOB166" s="645"/>
      <c r="AOC166" s="376"/>
      <c r="AOD166" s="376"/>
      <c r="AOE166" s="376"/>
      <c r="AOF166" s="376"/>
      <c r="AOG166" s="378"/>
      <c r="AOH166" s="646"/>
      <c r="AOI166" s="641"/>
      <c r="AOJ166" s="641"/>
      <c r="AOK166" s="641"/>
      <c r="AOL166" s="642"/>
      <c r="AOM166" s="641"/>
      <c r="AON166" s="643"/>
      <c r="AOO166" s="374"/>
      <c r="AOP166" s="374"/>
      <c r="AOQ166" s="644"/>
      <c r="AOR166" s="645"/>
      <c r="AOS166" s="376"/>
      <c r="AOT166" s="376"/>
      <c r="AOU166" s="376"/>
      <c r="AOV166" s="376"/>
      <c r="AOW166" s="378"/>
      <c r="AOX166" s="646"/>
      <c r="AOY166" s="641"/>
      <c r="AOZ166" s="641"/>
      <c r="APA166" s="641"/>
      <c r="APB166" s="642"/>
      <c r="APC166" s="641"/>
      <c r="APD166" s="643"/>
      <c r="APE166" s="374"/>
      <c r="APF166" s="374"/>
      <c r="APG166" s="644"/>
      <c r="APH166" s="645"/>
      <c r="API166" s="376"/>
      <c r="APJ166" s="376"/>
      <c r="APK166" s="376"/>
      <c r="APL166" s="376"/>
      <c r="APM166" s="378"/>
      <c r="APN166" s="646"/>
      <c r="APO166" s="641"/>
      <c r="APP166" s="641"/>
      <c r="APQ166" s="641"/>
      <c r="APR166" s="642"/>
      <c r="APS166" s="641"/>
      <c r="APT166" s="643"/>
      <c r="APU166" s="374"/>
      <c r="APV166" s="374"/>
      <c r="APW166" s="644"/>
      <c r="APX166" s="645"/>
      <c r="APY166" s="376"/>
      <c r="APZ166" s="376"/>
      <c r="AQA166" s="376"/>
      <c r="AQB166" s="376"/>
      <c r="AQC166" s="378"/>
      <c r="AQD166" s="646"/>
      <c r="AQE166" s="641"/>
      <c r="AQF166" s="641"/>
      <c r="AQG166" s="641"/>
      <c r="AQH166" s="642"/>
      <c r="AQI166" s="641"/>
      <c r="AQJ166" s="643"/>
      <c r="AQK166" s="374"/>
      <c r="AQL166" s="374"/>
      <c r="AQM166" s="644"/>
      <c r="AQN166" s="645"/>
      <c r="AQO166" s="376"/>
      <c r="AQP166" s="376"/>
      <c r="AQQ166" s="376"/>
      <c r="AQR166" s="376"/>
      <c r="AQS166" s="378"/>
      <c r="AQT166" s="646"/>
      <c r="AQU166" s="641"/>
      <c r="AQV166" s="641"/>
      <c r="AQW166" s="641"/>
      <c r="AQX166" s="642"/>
      <c r="AQY166" s="641"/>
      <c r="AQZ166" s="643"/>
      <c r="ARA166" s="374"/>
      <c r="ARB166" s="374"/>
      <c r="ARC166" s="644"/>
      <c r="ARD166" s="645"/>
      <c r="ARE166" s="376"/>
      <c r="ARF166" s="376"/>
      <c r="ARG166" s="376"/>
      <c r="ARH166" s="376"/>
      <c r="ARI166" s="378"/>
      <c r="ARJ166" s="646"/>
      <c r="ARK166" s="641"/>
      <c r="ARL166" s="641"/>
      <c r="ARM166" s="641"/>
      <c r="ARN166" s="642"/>
      <c r="ARO166" s="641"/>
      <c r="ARP166" s="643"/>
      <c r="ARQ166" s="374"/>
      <c r="ARR166" s="374"/>
      <c r="ARS166" s="644"/>
      <c r="ART166" s="645"/>
      <c r="ARU166" s="376"/>
      <c r="ARV166" s="376"/>
      <c r="ARW166" s="376"/>
      <c r="ARX166" s="376"/>
      <c r="ARY166" s="378"/>
      <c r="ARZ166" s="646"/>
      <c r="ASA166" s="641"/>
      <c r="ASB166" s="641"/>
      <c r="ASC166" s="641"/>
      <c r="ASD166" s="642"/>
      <c r="ASE166" s="641"/>
      <c r="ASF166" s="643"/>
      <c r="ASG166" s="374"/>
      <c r="ASH166" s="374"/>
      <c r="ASI166" s="644"/>
      <c r="ASJ166" s="645"/>
      <c r="ASK166" s="376"/>
      <c r="ASL166" s="376"/>
      <c r="ASM166" s="376"/>
      <c r="ASN166" s="376"/>
      <c r="ASO166" s="378"/>
      <c r="ASP166" s="646"/>
      <c r="ASQ166" s="641"/>
      <c r="ASR166" s="641"/>
      <c r="ASS166" s="641"/>
      <c r="AST166" s="642"/>
      <c r="ASU166" s="641"/>
      <c r="ASV166" s="643"/>
      <c r="ASW166" s="374"/>
      <c r="ASX166" s="374"/>
      <c r="ASY166" s="644"/>
      <c r="ASZ166" s="645"/>
      <c r="ATA166" s="376"/>
      <c r="ATB166" s="376"/>
      <c r="ATC166" s="376"/>
      <c r="ATD166" s="376"/>
      <c r="ATE166" s="378"/>
      <c r="ATF166" s="646"/>
      <c r="ATG166" s="641"/>
      <c r="ATH166" s="641"/>
      <c r="ATI166" s="641"/>
      <c r="ATJ166" s="642"/>
      <c r="ATK166" s="641"/>
      <c r="ATL166" s="643"/>
      <c r="ATM166" s="374"/>
      <c r="ATN166" s="374"/>
      <c r="ATO166" s="644"/>
      <c r="ATP166" s="645"/>
      <c r="ATQ166" s="376"/>
      <c r="ATR166" s="376"/>
      <c r="ATS166" s="376"/>
      <c r="ATT166" s="376"/>
      <c r="ATU166" s="378"/>
      <c r="ATV166" s="646"/>
      <c r="ATW166" s="641"/>
      <c r="ATX166" s="641"/>
      <c r="ATY166" s="641"/>
      <c r="ATZ166" s="642"/>
      <c r="AUA166" s="641"/>
      <c r="AUB166" s="643"/>
      <c r="AUC166" s="374"/>
      <c r="AUD166" s="374"/>
      <c r="AUE166" s="644"/>
      <c r="AUF166" s="645"/>
      <c r="AUG166" s="376"/>
      <c r="AUH166" s="376"/>
      <c r="AUI166" s="376"/>
      <c r="AUJ166" s="376"/>
      <c r="AUK166" s="378"/>
      <c r="AUL166" s="646"/>
      <c r="AUM166" s="641"/>
      <c r="AUN166" s="641"/>
      <c r="AUO166" s="641"/>
      <c r="AUP166" s="642"/>
      <c r="AUQ166" s="641"/>
      <c r="AUR166" s="643"/>
      <c r="AUS166" s="374"/>
      <c r="AUT166" s="374"/>
      <c r="AUU166" s="644"/>
      <c r="AUV166" s="645"/>
      <c r="AUW166" s="376"/>
      <c r="AUX166" s="376"/>
      <c r="AUY166" s="376"/>
      <c r="AUZ166" s="376"/>
      <c r="AVA166" s="378"/>
      <c r="AVB166" s="646"/>
      <c r="AVC166" s="641"/>
      <c r="AVD166" s="641"/>
      <c r="AVE166" s="641"/>
      <c r="AVF166" s="642"/>
      <c r="AVG166" s="641"/>
      <c r="AVH166" s="643"/>
      <c r="AVI166" s="374"/>
      <c r="AVJ166" s="374"/>
      <c r="AVK166" s="644"/>
      <c r="AVL166" s="645"/>
      <c r="AVM166" s="376"/>
      <c r="AVN166" s="376"/>
      <c r="AVO166" s="376"/>
      <c r="AVP166" s="376"/>
      <c r="AVQ166" s="378"/>
      <c r="AVR166" s="646"/>
      <c r="AVS166" s="641"/>
      <c r="AVT166" s="641"/>
      <c r="AVU166" s="641"/>
      <c r="AVV166" s="642"/>
      <c r="AVW166" s="641"/>
      <c r="AVX166" s="643"/>
      <c r="AVY166" s="374"/>
      <c r="AVZ166" s="374"/>
      <c r="AWA166" s="644"/>
      <c r="AWB166" s="645"/>
      <c r="AWC166" s="376"/>
      <c r="AWD166" s="376"/>
      <c r="AWE166" s="376"/>
      <c r="AWF166" s="376"/>
      <c r="AWG166" s="378"/>
      <c r="AWH166" s="646"/>
      <c r="AWI166" s="641"/>
      <c r="AWJ166" s="641"/>
      <c r="AWK166" s="641"/>
      <c r="AWL166" s="642"/>
      <c r="AWM166" s="641"/>
      <c r="AWN166" s="643"/>
      <c r="AWO166" s="374"/>
      <c r="AWP166" s="374"/>
      <c r="AWQ166" s="644"/>
      <c r="AWR166" s="645"/>
      <c r="AWS166" s="376"/>
      <c r="AWT166" s="376"/>
      <c r="AWU166" s="376"/>
      <c r="AWV166" s="376"/>
      <c r="AWW166" s="378"/>
      <c r="AWX166" s="646"/>
      <c r="AWY166" s="641"/>
      <c r="AWZ166" s="641"/>
      <c r="AXA166" s="641"/>
      <c r="AXB166" s="642"/>
      <c r="AXC166" s="641"/>
      <c r="AXD166" s="643"/>
      <c r="AXE166" s="374"/>
      <c r="AXF166" s="374"/>
      <c r="AXG166" s="644"/>
      <c r="AXH166" s="645"/>
      <c r="AXI166" s="376"/>
      <c r="AXJ166" s="376"/>
      <c r="AXK166" s="376"/>
      <c r="AXL166" s="376"/>
      <c r="AXM166" s="378"/>
      <c r="AXN166" s="646"/>
      <c r="AXO166" s="641"/>
      <c r="AXP166" s="641"/>
      <c r="AXQ166" s="641"/>
      <c r="AXR166" s="642"/>
      <c r="AXS166" s="641"/>
      <c r="AXT166" s="643"/>
      <c r="AXU166" s="374"/>
      <c r="AXV166" s="374"/>
      <c r="AXW166" s="644"/>
      <c r="AXX166" s="645"/>
      <c r="AXY166" s="376"/>
      <c r="AXZ166" s="376"/>
      <c r="AYA166" s="376"/>
      <c r="AYB166" s="376"/>
      <c r="AYC166" s="378"/>
      <c r="AYD166" s="646"/>
      <c r="AYE166" s="641"/>
      <c r="AYF166" s="641"/>
      <c r="AYG166" s="641"/>
      <c r="AYH166" s="642"/>
      <c r="AYI166" s="641"/>
      <c r="AYJ166" s="643"/>
      <c r="AYK166" s="374"/>
      <c r="AYL166" s="374"/>
      <c r="AYM166" s="644"/>
      <c r="AYN166" s="645"/>
      <c r="AYO166" s="376"/>
      <c r="AYP166" s="376"/>
      <c r="AYQ166" s="376"/>
      <c r="AYR166" s="376"/>
      <c r="AYS166" s="378"/>
      <c r="AYT166" s="646"/>
      <c r="AYU166" s="641"/>
      <c r="AYV166" s="641"/>
      <c r="AYW166" s="641"/>
      <c r="AYX166" s="642"/>
      <c r="AYY166" s="641"/>
      <c r="AYZ166" s="643"/>
      <c r="AZA166" s="374"/>
      <c r="AZB166" s="374"/>
      <c r="AZC166" s="644"/>
      <c r="AZD166" s="645"/>
      <c r="AZE166" s="376"/>
      <c r="AZF166" s="376"/>
      <c r="AZG166" s="376"/>
      <c r="AZH166" s="376"/>
      <c r="AZI166" s="378"/>
      <c r="AZJ166" s="646"/>
      <c r="AZK166" s="641"/>
      <c r="AZL166" s="641"/>
      <c r="AZM166" s="641"/>
      <c r="AZN166" s="642"/>
      <c r="AZO166" s="641"/>
      <c r="AZP166" s="643"/>
      <c r="AZQ166" s="374"/>
      <c r="AZR166" s="374"/>
      <c r="AZS166" s="644"/>
      <c r="AZT166" s="645"/>
      <c r="AZU166" s="376"/>
      <c r="AZV166" s="376"/>
      <c r="AZW166" s="376"/>
      <c r="AZX166" s="376"/>
      <c r="AZY166" s="378"/>
      <c r="AZZ166" s="646"/>
      <c r="BAA166" s="641"/>
      <c r="BAB166" s="641"/>
      <c r="BAC166" s="641"/>
      <c r="BAD166" s="642"/>
      <c r="BAE166" s="641"/>
      <c r="BAF166" s="643"/>
      <c r="BAG166" s="374"/>
      <c r="BAH166" s="374"/>
      <c r="BAI166" s="644"/>
      <c r="BAJ166" s="645"/>
      <c r="BAK166" s="376"/>
      <c r="BAL166" s="376"/>
      <c r="BAM166" s="376"/>
      <c r="BAN166" s="376"/>
      <c r="BAO166" s="378"/>
      <c r="BAP166" s="646"/>
      <c r="BAQ166" s="641"/>
      <c r="BAR166" s="641"/>
      <c r="BAS166" s="641"/>
      <c r="BAT166" s="642"/>
      <c r="BAU166" s="641"/>
      <c r="BAV166" s="643"/>
      <c r="BAW166" s="374"/>
      <c r="BAX166" s="374"/>
      <c r="BAY166" s="644"/>
      <c r="BAZ166" s="645"/>
      <c r="BBA166" s="376"/>
      <c r="BBB166" s="376"/>
      <c r="BBC166" s="376"/>
      <c r="BBD166" s="376"/>
      <c r="BBE166" s="378"/>
      <c r="BBF166" s="646"/>
      <c r="BBG166" s="641"/>
      <c r="BBH166" s="641"/>
      <c r="BBI166" s="641"/>
      <c r="BBJ166" s="642"/>
      <c r="BBK166" s="641"/>
      <c r="BBL166" s="643"/>
      <c r="BBM166" s="374"/>
      <c r="BBN166" s="374"/>
      <c r="BBO166" s="644"/>
      <c r="BBP166" s="645"/>
      <c r="BBQ166" s="376"/>
      <c r="BBR166" s="376"/>
      <c r="BBS166" s="376"/>
      <c r="BBT166" s="376"/>
      <c r="BBU166" s="378"/>
      <c r="BBV166" s="646"/>
      <c r="BBW166" s="641"/>
      <c r="BBX166" s="641"/>
      <c r="BBY166" s="641"/>
      <c r="BBZ166" s="642"/>
      <c r="BCA166" s="641"/>
      <c r="BCB166" s="643"/>
      <c r="BCC166" s="374"/>
      <c r="BCD166" s="374"/>
      <c r="BCE166" s="644"/>
      <c r="BCF166" s="645"/>
      <c r="BCG166" s="376"/>
      <c r="BCH166" s="376"/>
      <c r="BCI166" s="376"/>
      <c r="BCJ166" s="376"/>
      <c r="BCK166" s="378"/>
      <c r="BCL166" s="646"/>
      <c r="BCM166" s="641"/>
      <c r="BCN166" s="641"/>
      <c r="BCO166" s="641"/>
      <c r="BCP166" s="642"/>
      <c r="BCQ166" s="641"/>
      <c r="BCR166" s="643"/>
      <c r="BCS166" s="374"/>
      <c r="BCT166" s="374"/>
      <c r="BCU166" s="644"/>
      <c r="BCV166" s="645"/>
      <c r="BCW166" s="376"/>
      <c r="BCX166" s="376"/>
      <c r="BCY166" s="376"/>
      <c r="BCZ166" s="376"/>
      <c r="BDA166" s="378"/>
      <c r="BDB166" s="646"/>
      <c r="BDC166" s="641"/>
      <c r="BDD166" s="641"/>
      <c r="BDE166" s="641"/>
      <c r="BDF166" s="642"/>
      <c r="BDG166" s="641"/>
      <c r="BDH166" s="643"/>
      <c r="BDI166" s="374"/>
      <c r="BDJ166" s="374"/>
      <c r="BDK166" s="644"/>
      <c r="BDL166" s="645"/>
      <c r="BDM166" s="376"/>
      <c r="BDN166" s="376"/>
      <c r="BDO166" s="376"/>
      <c r="BDP166" s="376"/>
      <c r="BDQ166" s="378"/>
      <c r="BDR166" s="646"/>
      <c r="BDS166" s="641"/>
      <c r="BDT166" s="641"/>
      <c r="BDU166" s="641"/>
      <c r="BDV166" s="642"/>
      <c r="BDW166" s="641"/>
      <c r="BDX166" s="643"/>
      <c r="BDY166" s="374"/>
      <c r="BDZ166" s="374"/>
      <c r="BEA166" s="644"/>
      <c r="BEB166" s="645"/>
      <c r="BEC166" s="376"/>
      <c r="BED166" s="376"/>
      <c r="BEE166" s="376"/>
      <c r="BEF166" s="376"/>
      <c r="BEG166" s="378"/>
      <c r="BEH166" s="646"/>
      <c r="BEI166" s="641"/>
      <c r="BEJ166" s="641"/>
      <c r="BEK166" s="641"/>
      <c r="BEL166" s="642"/>
      <c r="BEM166" s="641"/>
      <c r="BEN166" s="643"/>
      <c r="BEO166" s="374"/>
      <c r="BEP166" s="374"/>
      <c r="BEQ166" s="644"/>
      <c r="BER166" s="645"/>
      <c r="BES166" s="376"/>
      <c r="BET166" s="376"/>
      <c r="BEU166" s="376"/>
      <c r="BEV166" s="376"/>
      <c r="BEW166" s="378"/>
      <c r="BEX166" s="646"/>
      <c r="BEY166" s="641"/>
      <c r="BEZ166" s="641"/>
      <c r="BFA166" s="641"/>
      <c r="BFB166" s="642"/>
      <c r="BFC166" s="641"/>
      <c r="BFD166" s="643"/>
      <c r="BFE166" s="374"/>
      <c r="BFF166" s="374"/>
      <c r="BFG166" s="644"/>
      <c r="BFH166" s="645"/>
      <c r="BFI166" s="376"/>
      <c r="BFJ166" s="376"/>
      <c r="BFK166" s="376"/>
      <c r="BFL166" s="376"/>
      <c r="BFM166" s="378"/>
      <c r="BFN166" s="646"/>
      <c r="BFO166" s="641"/>
      <c r="BFP166" s="641"/>
      <c r="BFQ166" s="641"/>
      <c r="BFR166" s="642"/>
      <c r="BFS166" s="641"/>
      <c r="BFT166" s="643"/>
      <c r="BFU166" s="374"/>
      <c r="BFV166" s="374"/>
      <c r="BFW166" s="644"/>
      <c r="BFX166" s="645"/>
      <c r="BFY166" s="376"/>
      <c r="BFZ166" s="376"/>
      <c r="BGA166" s="376"/>
      <c r="BGB166" s="376"/>
      <c r="BGC166" s="378"/>
      <c r="BGD166" s="646"/>
      <c r="BGE166" s="641"/>
      <c r="BGF166" s="641"/>
      <c r="BGG166" s="641"/>
      <c r="BGH166" s="642"/>
      <c r="BGI166" s="641"/>
      <c r="BGJ166" s="643"/>
      <c r="BGK166" s="374"/>
      <c r="BGL166" s="374"/>
      <c r="BGM166" s="644"/>
      <c r="BGN166" s="645"/>
      <c r="BGO166" s="376"/>
      <c r="BGP166" s="376"/>
      <c r="BGQ166" s="376"/>
      <c r="BGR166" s="376"/>
      <c r="BGS166" s="378"/>
      <c r="BGT166" s="646"/>
      <c r="BGU166" s="641"/>
      <c r="BGV166" s="641"/>
      <c r="BGW166" s="641"/>
      <c r="BGX166" s="642"/>
      <c r="BGY166" s="641"/>
      <c r="BGZ166" s="643"/>
      <c r="BHA166" s="374"/>
      <c r="BHB166" s="374"/>
      <c r="BHC166" s="644"/>
      <c r="BHD166" s="645"/>
      <c r="BHE166" s="376"/>
      <c r="BHF166" s="376"/>
      <c r="BHG166" s="376"/>
      <c r="BHH166" s="376"/>
      <c r="BHI166" s="378"/>
      <c r="BHJ166" s="646"/>
      <c r="BHK166" s="641"/>
      <c r="BHL166" s="641"/>
      <c r="BHM166" s="641"/>
      <c r="BHN166" s="642"/>
      <c r="BHO166" s="641"/>
      <c r="BHP166" s="643"/>
      <c r="BHQ166" s="374"/>
      <c r="BHR166" s="374"/>
      <c r="BHS166" s="644"/>
      <c r="BHT166" s="645"/>
      <c r="BHU166" s="376"/>
      <c r="BHV166" s="376"/>
      <c r="BHW166" s="376"/>
      <c r="BHX166" s="376"/>
      <c r="BHY166" s="378"/>
      <c r="BHZ166" s="646"/>
      <c r="BIA166" s="641"/>
      <c r="BIB166" s="641"/>
      <c r="BIC166" s="641"/>
      <c r="BID166" s="642"/>
      <c r="BIE166" s="641"/>
      <c r="BIF166" s="643"/>
      <c r="BIG166" s="374"/>
      <c r="BIH166" s="374"/>
      <c r="BII166" s="644"/>
      <c r="BIJ166" s="645"/>
      <c r="BIK166" s="376"/>
      <c r="BIL166" s="376"/>
      <c r="BIM166" s="376"/>
      <c r="BIN166" s="376"/>
      <c r="BIO166" s="378"/>
      <c r="BIP166" s="646"/>
      <c r="BIQ166" s="641"/>
      <c r="BIR166" s="641"/>
      <c r="BIS166" s="641"/>
      <c r="BIT166" s="642"/>
      <c r="BIU166" s="641"/>
      <c r="BIV166" s="643"/>
      <c r="BIW166" s="374"/>
      <c r="BIX166" s="374"/>
      <c r="BIY166" s="644"/>
      <c r="BIZ166" s="645"/>
      <c r="BJA166" s="376"/>
      <c r="BJB166" s="376"/>
      <c r="BJC166" s="376"/>
      <c r="BJD166" s="376"/>
      <c r="BJE166" s="378"/>
      <c r="BJF166" s="646"/>
      <c r="BJG166" s="641"/>
      <c r="BJH166" s="641"/>
      <c r="BJI166" s="641"/>
      <c r="BJJ166" s="642"/>
      <c r="BJK166" s="641"/>
      <c r="BJL166" s="643"/>
      <c r="BJM166" s="374"/>
      <c r="BJN166" s="374"/>
      <c r="BJO166" s="644"/>
      <c r="BJP166" s="645"/>
      <c r="BJQ166" s="376"/>
      <c r="BJR166" s="376"/>
      <c r="BJS166" s="376"/>
      <c r="BJT166" s="376"/>
      <c r="BJU166" s="378"/>
      <c r="BJV166" s="646"/>
      <c r="BJW166" s="641"/>
      <c r="BJX166" s="641"/>
      <c r="BJY166" s="641"/>
      <c r="BJZ166" s="642"/>
      <c r="BKA166" s="641"/>
      <c r="BKB166" s="643"/>
      <c r="BKC166" s="374"/>
      <c r="BKD166" s="374"/>
      <c r="BKE166" s="644"/>
      <c r="BKF166" s="645"/>
      <c r="BKG166" s="376"/>
      <c r="BKH166" s="376"/>
      <c r="BKI166" s="376"/>
      <c r="BKJ166" s="376"/>
      <c r="BKK166" s="378"/>
      <c r="BKL166" s="646"/>
      <c r="BKM166" s="641"/>
      <c r="BKN166" s="641"/>
      <c r="BKO166" s="641"/>
      <c r="BKP166" s="642"/>
      <c r="BKQ166" s="641"/>
      <c r="BKR166" s="643"/>
      <c r="BKS166" s="374"/>
      <c r="BKT166" s="374"/>
      <c r="BKU166" s="644"/>
      <c r="BKV166" s="645"/>
      <c r="BKW166" s="376"/>
      <c r="BKX166" s="376"/>
      <c r="BKY166" s="376"/>
      <c r="BKZ166" s="376"/>
      <c r="BLA166" s="378"/>
      <c r="BLB166" s="646"/>
      <c r="BLC166" s="641"/>
      <c r="BLD166" s="641"/>
      <c r="BLE166" s="641"/>
      <c r="BLF166" s="642"/>
      <c r="BLG166" s="641"/>
      <c r="BLH166" s="643"/>
      <c r="BLI166" s="374"/>
      <c r="BLJ166" s="374"/>
      <c r="BLK166" s="644"/>
      <c r="BLL166" s="645"/>
      <c r="BLM166" s="376"/>
      <c r="BLN166" s="376"/>
      <c r="BLO166" s="376"/>
      <c r="BLP166" s="376"/>
      <c r="BLQ166" s="378"/>
      <c r="BLR166" s="646"/>
      <c r="BLS166" s="641"/>
      <c r="BLT166" s="641"/>
      <c r="BLU166" s="641"/>
      <c r="BLV166" s="642"/>
      <c r="BLW166" s="641"/>
      <c r="BLX166" s="643"/>
      <c r="BLY166" s="374"/>
      <c r="BLZ166" s="374"/>
      <c r="BMA166" s="644"/>
      <c r="BMB166" s="645"/>
      <c r="BMC166" s="376"/>
      <c r="BMD166" s="376"/>
      <c r="BME166" s="376"/>
      <c r="BMF166" s="376"/>
      <c r="BMG166" s="378"/>
      <c r="BMH166" s="646"/>
      <c r="BMI166" s="641"/>
      <c r="BMJ166" s="641"/>
      <c r="BMK166" s="641"/>
      <c r="BML166" s="642"/>
      <c r="BMM166" s="641"/>
      <c r="BMN166" s="643"/>
      <c r="BMO166" s="374"/>
      <c r="BMP166" s="374"/>
      <c r="BMQ166" s="644"/>
      <c r="BMR166" s="645"/>
      <c r="BMS166" s="376"/>
      <c r="BMT166" s="376"/>
      <c r="BMU166" s="376"/>
      <c r="BMV166" s="376"/>
      <c r="BMW166" s="378"/>
      <c r="BMX166" s="646"/>
      <c r="BMY166" s="641"/>
      <c r="BMZ166" s="641"/>
      <c r="BNA166" s="641"/>
      <c r="BNB166" s="642"/>
      <c r="BNC166" s="641"/>
      <c r="BND166" s="643"/>
      <c r="BNE166" s="374"/>
      <c r="BNF166" s="374"/>
      <c r="BNG166" s="644"/>
      <c r="BNH166" s="645"/>
      <c r="BNI166" s="376"/>
      <c r="BNJ166" s="376"/>
      <c r="BNK166" s="376"/>
      <c r="BNL166" s="376"/>
      <c r="BNM166" s="378"/>
      <c r="BNN166" s="646"/>
      <c r="BNO166" s="641"/>
      <c r="BNP166" s="641"/>
      <c r="BNQ166" s="641"/>
      <c r="BNR166" s="642"/>
      <c r="BNS166" s="641"/>
      <c r="BNT166" s="643"/>
      <c r="BNU166" s="374"/>
      <c r="BNV166" s="374"/>
      <c r="BNW166" s="644"/>
      <c r="BNX166" s="645"/>
      <c r="BNY166" s="376"/>
      <c r="BNZ166" s="376"/>
      <c r="BOA166" s="376"/>
      <c r="BOB166" s="376"/>
      <c r="BOC166" s="378"/>
      <c r="BOD166" s="646"/>
      <c r="BOE166" s="641"/>
      <c r="BOF166" s="641"/>
      <c r="BOG166" s="641"/>
      <c r="BOH166" s="642"/>
      <c r="BOI166" s="641"/>
      <c r="BOJ166" s="643"/>
      <c r="BOK166" s="374"/>
      <c r="BOL166" s="374"/>
      <c r="BOM166" s="644"/>
      <c r="BON166" s="645"/>
      <c r="BOO166" s="376"/>
      <c r="BOP166" s="376"/>
      <c r="BOQ166" s="376"/>
      <c r="BOR166" s="376"/>
      <c r="BOS166" s="378"/>
      <c r="BOT166" s="646"/>
      <c r="BOU166" s="641"/>
      <c r="BOV166" s="641"/>
      <c r="BOW166" s="641"/>
      <c r="BOX166" s="642"/>
      <c r="BOY166" s="641"/>
      <c r="BOZ166" s="643"/>
      <c r="BPA166" s="374"/>
      <c r="BPB166" s="374"/>
      <c r="BPC166" s="644"/>
      <c r="BPD166" s="645"/>
      <c r="BPE166" s="376"/>
      <c r="BPF166" s="376"/>
      <c r="BPG166" s="376"/>
      <c r="BPH166" s="376"/>
      <c r="BPI166" s="378"/>
      <c r="BPJ166" s="646"/>
      <c r="BPK166" s="641"/>
      <c r="BPL166" s="641"/>
      <c r="BPM166" s="641"/>
      <c r="BPN166" s="642"/>
      <c r="BPO166" s="641"/>
      <c r="BPP166" s="643"/>
      <c r="BPQ166" s="374"/>
      <c r="BPR166" s="374"/>
      <c r="BPS166" s="644"/>
      <c r="BPT166" s="645"/>
      <c r="BPU166" s="376"/>
      <c r="BPV166" s="376"/>
      <c r="BPW166" s="376"/>
      <c r="BPX166" s="376"/>
      <c r="BPY166" s="378"/>
      <c r="BPZ166" s="646"/>
      <c r="BQA166" s="641"/>
      <c r="BQB166" s="641"/>
      <c r="BQC166" s="641"/>
      <c r="BQD166" s="642"/>
      <c r="BQE166" s="641"/>
      <c r="BQF166" s="643"/>
      <c r="BQG166" s="374"/>
      <c r="BQH166" s="374"/>
      <c r="BQI166" s="644"/>
      <c r="BQJ166" s="645"/>
      <c r="BQK166" s="376"/>
      <c r="BQL166" s="376"/>
      <c r="BQM166" s="376"/>
      <c r="BQN166" s="376"/>
      <c r="BQO166" s="378"/>
      <c r="BQP166" s="646"/>
      <c r="BQQ166" s="641"/>
      <c r="BQR166" s="641"/>
      <c r="BQS166" s="641"/>
      <c r="BQT166" s="642"/>
      <c r="BQU166" s="641"/>
      <c r="BQV166" s="643"/>
      <c r="BQW166" s="374"/>
      <c r="BQX166" s="374"/>
      <c r="BQY166" s="644"/>
      <c r="BQZ166" s="645"/>
      <c r="BRA166" s="376"/>
      <c r="BRB166" s="376"/>
      <c r="BRC166" s="376"/>
      <c r="BRD166" s="376"/>
      <c r="BRE166" s="378"/>
      <c r="BRF166" s="646"/>
      <c r="BRG166" s="641"/>
      <c r="BRH166" s="641"/>
      <c r="BRI166" s="641"/>
      <c r="BRJ166" s="642"/>
      <c r="BRK166" s="641"/>
      <c r="BRL166" s="643"/>
      <c r="BRM166" s="374"/>
      <c r="BRN166" s="374"/>
      <c r="BRO166" s="644"/>
      <c r="BRP166" s="645"/>
      <c r="BRQ166" s="376"/>
      <c r="BRR166" s="376"/>
      <c r="BRS166" s="376"/>
      <c r="BRT166" s="376"/>
      <c r="BRU166" s="378"/>
      <c r="BRV166" s="646"/>
      <c r="BRW166" s="641"/>
      <c r="BRX166" s="641"/>
      <c r="BRY166" s="641"/>
      <c r="BRZ166" s="642"/>
      <c r="BSA166" s="641"/>
      <c r="BSB166" s="643"/>
      <c r="BSC166" s="374"/>
      <c r="BSD166" s="374"/>
      <c r="BSE166" s="644"/>
      <c r="BSF166" s="645"/>
      <c r="BSG166" s="376"/>
      <c r="BSH166" s="376"/>
      <c r="BSI166" s="376"/>
      <c r="BSJ166" s="376"/>
      <c r="BSK166" s="378"/>
      <c r="BSL166" s="646"/>
      <c r="BSM166" s="641"/>
      <c r="BSN166" s="641"/>
      <c r="BSO166" s="641"/>
      <c r="BSP166" s="642"/>
      <c r="BSQ166" s="641"/>
      <c r="BSR166" s="643"/>
      <c r="BSS166" s="374"/>
      <c r="BST166" s="374"/>
      <c r="BSU166" s="644"/>
      <c r="BSV166" s="645"/>
      <c r="BSW166" s="376"/>
      <c r="BSX166" s="376"/>
      <c r="BSY166" s="376"/>
      <c r="BSZ166" s="376"/>
      <c r="BTA166" s="378"/>
      <c r="BTB166" s="646"/>
      <c r="BTC166" s="641"/>
      <c r="BTD166" s="641"/>
      <c r="BTE166" s="641"/>
      <c r="BTF166" s="642"/>
      <c r="BTG166" s="641"/>
      <c r="BTH166" s="643"/>
      <c r="BTI166" s="374"/>
      <c r="BTJ166" s="374"/>
      <c r="BTK166" s="644"/>
      <c r="BTL166" s="645"/>
      <c r="BTM166" s="376"/>
      <c r="BTN166" s="376"/>
      <c r="BTO166" s="376"/>
      <c r="BTP166" s="376"/>
      <c r="BTQ166" s="378"/>
      <c r="BTR166" s="646"/>
      <c r="BTS166" s="641"/>
      <c r="BTT166" s="641"/>
      <c r="BTU166" s="641"/>
      <c r="BTV166" s="642"/>
      <c r="BTW166" s="641"/>
      <c r="BTX166" s="643"/>
      <c r="BTY166" s="374"/>
      <c r="BTZ166" s="374"/>
      <c r="BUA166" s="644"/>
      <c r="BUB166" s="645"/>
      <c r="BUC166" s="376"/>
      <c r="BUD166" s="376"/>
      <c r="BUE166" s="376"/>
      <c r="BUF166" s="376"/>
      <c r="BUG166" s="378"/>
      <c r="BUH166" s="646"/>
      <c r="BUI166" s="641"/>
      <c r="BUJ166" s="641"/>
      <c r="BUK166" s="641"/>
      <c r="BUL166" s="642"/>
      <c r="BUM166" s="641"/>
      <c r="BUN166" s="643"/>
      <c r="BUO166" s="374"/>
      <c r="BUP166" s="374"/>
      <c r="BUQ166" s="644"/>
      <c r="BUR166" s="645"/>
      <c r="BUS166" s="376"/>
      <c r="BUT166" s="376"/>
      <c r="BUU166" s="376"/>
      <c r="BUV166" s="376"/>
      <c r="BUW166" s="378"/>
      <c r="BUX166" s="646"/>
      <c r="BUY166" s="641"/>
      <c r="BUZ166" s="641"/>
      <c r="BVA166" s="641"/>
      <c r="BVB166" s="642"/>
      <c r="BVC166" s="641"/>
      <c r="BVD166" s="643"/>
      <c r="BVE166" s="374"/>
      <c r="BVF166" s="374"/>
      <c r="BVG166" s="644"/>
      <c r="BVH166" s="645"/>
      <c r="BVI166" s="376"/>
      <c r="BVJ166" s="376"/>
      <c r="BVK166" s="376"/>
      <c r="BVL166" s="376"/>
      <c r="BVM166" s="378"/>
      <c r="BVN166" s="646"/>
      <c r="BVO166" s="641"/>
      <c r="BVP166" s="641"/>
      <c r="BVQ166" s="641"/>
      <c r="BVR166" s="642"/>
      <c r="BVS166" s="641"/>
      <c r="BVT166" s="643"/>
      <c r="BVU166" s="374"/>
      <c r="BVV166" s="374"/>
      <c r="BVW166" s="644"/>
      <c r="BVX166" s="645"/>
      <c r="BVY166" s="376"/>
      <c r="BVZ166" s="376"/>
      <c r="BWA166" s="376"/>
      <c r="BWB166" s="376"/>
      <c r="BWC166" s="378"/>
      <c r="BWD166" s="646"/>
      <c r="BWE166" s="641"/>
      <c r="BWF166" s="641"/>
      <c r="BWG166" s="641"/>
      <c r="BWH166" s="642"/>
      <c r="BWI166" s="641"/>
      <c r="BWJ166" s="643"/>
      <c r="BWK166" s="374"/>
      <c r="BWL166" s="374"/>
      <c r="BWM166" s="644"/>
      <c r="BWN166" s="645"/>
      <c r="BWO166" s="376"/>
      <c r="BWP166" s="376"/>
      <c r="BWQ166" s="376"/>
      <c r="BWR166" s="376"/>
      <c r="BWS166" s="378"/>
      <c r="BWT166" s="646"/>
      <c r="BWU166" s="641"/>
      <c r="BWV166" s="641"/>
      <c r="BWW166" s="641"/>
      <c r="BWX166" s="642"/>
      <c r="BWY166" s="641"/>
      <c r="BWZ166" s="643"/>
      <c r="BXA166" s="374"/>
      <c r="BXB166" s="374"/>
      <c r="BXC166" s="644"/>
      <c r="BXD166" s="645"/>
      <c r="BXE166" s="376"/>
      <c r="BXF166" s="376"/>
      <c r="BXG166" s="376"/>
      <c r="BXH166" s="376"/>
      <c r="BXI166" s="378"/>
      <c r="BXJ166" s="646"/>
      <c r="BXK166" s="641"/>
      <c r="BXL166" s="641"/>
      <c r="BXM166" s="641"/>
      <c r="BXN166" s="642"/>
      <c r="BXO166" s="641"/>
      <c r="BXP166" s="643"/>
      <c r="BXQ166" s="374"/>
      <c r="BXR166" s="374"/>
      <c r="BXS166" s="644"/>
      <c r="BXT166" s="645"/>
      <c r="BXU166" s="376"/>
      <c r="BXV166" s="376"/>
      <c r="BXW166" s="376"/>
      <c r="BXX166" s="376"/>
      <c r="BXY166" s="378"/>
      <c r="BXZ166" s="646"/>
      <c r="BYA166" s="641"/>
      <c r="BYB166" s="641"/>
      <c r="BYC166" s="641"/>
      <c r="BYD166" s="642"/>
      <c r="BYE166" s="641"/>
      <c r="BYF166" s="643"/>
      <c r="BYG166" s="374"/>
      <c r="BYH166" s="374"/>
      <c r="BYI166" s="644"/>
      <c r="BYJ166" s="645"/>
      <c r="BYK166" s="376"/>
      <c r="BYL166" s="376"/>
      <c r="BYM166" s="376"/>
      <c r="BYN166" s="376"/>
      <c r="BYO166" s="378"/>
      <c r="BYP166" s="646"/>
      <c r="BYQ166" s="641"/>
      <c r="BYR166" s="641"/>
      <c r="BYS166" s="641"/>
      <c r="BYT166" s="642"/>
      <c r="BYU166" s="641"/>
      <c r="BYV166" s="643"/>
      <c r="BYW166" s="374"/>
      <c r="BYX166" s="374"/>
      <c r="BYY166" s="644"/>
      <c r="BYZ166" s="645"/>
      <c r="BZA166" s="376"/>
      <c r="BZB166" s="376"/>
      <c r="BZC166" s="376"/>
      <c r="BZD166" s="376"/>
      <c r="BZE166" s="378"/>
      <c r="BZF166" s="646"/>
      <c r="BZG166" s="641"/>
      <c r="BZH166" s="641"/>
      <c r="BZI166" s="641"/>
      <c r="BZJ166" s="642"/>
      <c r="BZK166" s="641"/>
      <c r="BZL166" s="643"/>
      <c r="BZM166" s="374"/>
      <c r="BZN166" s="374"/>
      <c r="BZO166" s="644"/>
      <c r="BZP166" s="645"/>
      <c r="BZQ166" s="376"/>
      <c r="BZR166" s="376"/>
      <c r="BZS166" s="376"/>
      <c r="BZT166" s="376"/>
      <c r="BZU166" s="378"/>
      <c r="BZV166" s="646"/>
      <c r="BZW166" s="641"/>
      <c r="BZX166" s="641"/>
      <c r="BZY166" s="641"/>
      <c r="BZZ166" s="642"/>
      <c r="CAA166" s="641"/>
      <c r="CAB166" s="643"/>
      <c r="CAC166" s="374"/>
      <c r="CAD166" s="374"/>
      <c r="CAE166" s="644"/>
      <c r="CAF166" s="645"/>
      <c r="CAG166" s="376"/>
      <c r="CAH166" s="376"/>
      <c r="CAI166" s="376"/>
      <c r="CAJ166" s="376"/>
      <c r="CAK166" s="378"/>
      <c r="CAL166" s="646"/>
      <c r="CAM166" s="641"/>
      <c r="CAN166" s="641"/>
      <c r="CAO166" s="641"/>
      <c r="CAP166" s="642"/>
      <c r="CAQ166" s="641"/>
      <c r="CAR166" s="643"/>
      <c r="CAS166" s="374"/>
      <c r="CAT166" s="374"/>
      <c r="CAU166" s="644"/>
      <c r="CAV166" s="645"/>
      <c r="CAW166" s="376"/>
      <c r="CAX166" s="376"/>
      <c r="CAY166" s="376"/>
      <c r="CAZ166" s="376"/>
      <c r="CBA166" s="378"/>
      <c r="CBB166" s="646"/>
      <c r="CBC166" s="641"/>
      <c r="CBD166" s="641"/>
      <c r="CBE166" s="641"/>
      <c r="CBF166" s="642"/>
      <c r="CBG166" s="641"/>
      <c r="CBH166" s="643"/>
      <c r="CBI166" s="374"/>
      <c r="CBJ166" s="374"/>
      <c r="CBK166" s="644"/>
      <c r="CBL166" s="645"/>
      <c r="CBM166" s="376"/>
      <c r="CBN166" s="376"/>
      <c r="CBO166" s="376"/>
      <c r="CBP166" s="376"/>
      <c r="CBQ166" s="378"/>
      <c r="CBR166" s="646"/>
      <c r="CBS166" s="641"/>
      <c r="CBT166" s="641"/>
      <c r="CBU166" s="641"/>
      <c r="CBV166" s="642"/>
      <c r="CBW166" s="641"/>
      <c r="CBX166" s="643"/>
      <c r="CBY166" s="374"/>
      <c r="CBZ166" s="374"/>
      <c r="CCA166" s="644"/>
      <c r="CCB166" s="645"/>
      <c r="CCC166" s="376"/>
      <c r="CCD166" s="376"/>
      <c r="CCE166" s="376"/>
      <c r="CCF166" s="376"/>
      <c r="CCG166" s="378"/>
      <c r="CCH166" s="646"/>
      <c r="CCI166" s="641"/>
      <c r="CCJ166" s="641"/>
      <c r="CCK166" s="641"/>
      <c r="CCL166" s="642"/>
      <c r="CCM166" s="641"/>
      <c r="CCN166" s="643"/>
      <c r="CCO166" s="374"/>
      <c r="CCP166" s="374"/>
      <c r="CCQ166" s="644"/>
      <c r="CCR166" s="645"/>
      <c r="CCS166" s="376"/>
      <c r="CCT166" s="376"/>
      <c r="CCU166" s="376"/>
      <c r="CCV166" s="376"/>
      <c r="CCW166" s="378"/>
      <c r="CCX166" s="646"/>
      <c r="CCY166" s="641"/>
      <c r="CCZ166" s="641"/>
      <c r="CDA166" s="641"/>
      <c r="CDB166" s="642"/>
      <c r="CDC166" s="641"/>
      <c r="CDD166" s="643"/>
      <c r="CDE166" s="374"/>
      <c r="CDF166" s="374"/>
      <c r="CDG166" s="644"/>
      <c r="CDH166" s="645"/>
      <c r="CDI166" s="376"/>
      <c r="CDJ166" s="376"/>
      <c r="CDK166" s="376"/>
      <c r="CDL166" s="376"/>
      <c r="CDM166" s="378"/>
      <c r="CDN166" s="646"/>
      <c r="CDO166" s="641"/>
      <c r="CDP166" s="641"/>
      <c r="CDQ166" s="641"/>
      <c r="CDR166" s="642"/>
      <c r="CDS166" s="641"/>
      <c r="CDT166" s="643"/>
      <c r="CDU166" s="374"/>
      <c r="CDV166" s="374"/>
      <c r="CDW166" s="644"/>
      <c r="CDX166" s="645"/>
      <c r="CDY166" s="376"/>
      <c r="CDZ166" s="376"/>
      <c r="CEA166" s="376"/>
      <c r="CEB166" s="376"/>
      <c r="CEC166" s="378"/>
      <c r="CED166" s="646"/>
      <c r="CEE166" s="641"/>
      <c r="CEF166" s="641"/>
      <c r="CEG166" s="641"/>
      <c r="CEH166" s="642"/>
      <c r="CEI166" s="641"/>
      <c r="CEJ166" s="643"/>
      <c r="CEK166" s="374"/>
      <c r="CEL166" s="374"/>
      <c r="CEM166" s="644"/>
      <c r="CEN166" s="645"/>
      <c r="CEO166" s="376"/>
      <c r="CEP166" s="376"/>
      <c r="CEQ166" s="376"/>
      <c r="CER166" s="376"/>
      <c r="CES166" s="378"/>
      <c r="CET166" s="646"/>
      <c r="CEU166" s="641"/>
      <c r="CEV166" s="641"/>
      <c r="CEW166" s="641"/>
      <c r="CEX166" s="642"/>
      <c r="CEY166" s="641"/>
      <c r="CEZ166" s="643"/>
      <c r="CFA166" s="374"/>
      <c r="CFB166" s="374"/>
      <c r="CFC166" s="644"/>
      <c r="CFD166" s="645"/>
      <c r="CFE166" s="376"/>
      <c r="CFF166" s="376"/>
      <c r="CFG166" s="376"/>
      <c r="CFH166" s="376"/>
      <c r="CFI166" s="378"/>
      <c r="CFJ166" s="646"/>
      <c r="CFK166" s="641"/>
      <c r="CFL166" s="641"/>
      <c r="CFM166" s="641"/>
      <c r="CFN166" s="642"/>
      <c r="CFO166" s="641"/>
      <c r="CFP166" s="643"/>
      <c r="CFQ166" s="374"/>
      <c r="CFR166" s="374"/>
      <c r="CFS166" s="644"/>
      <c r="CFT166" s="645"/>
      <c r="CFU166" s="376"/>
      <c r="CFV166" s="376"/>
      <c r="CFW166" s="376"/>
      <c r="CFX166" s="376"/>
      <c r="CFY166" s="378"/>
      <c r="CFZ166" s="646"/>
      <c r="CGA166" s="641"/>
      <c r="CGB166" s="641"/>
      <c r="CGC166" s="641"/>
      <c r="CGD166" s="642"/>
      <c r="CGE166" s="641"/>
      <c r="CGF166" s="643"/>
      <c r="CGG166" s="374"/>
      <c r="CGH166" s="374"/>
      <c r="CGI166" s="644"/>
      <c r="CGJ166" s="645"/>
      <c r="CGK166" s="376"/>
      <c r="CGL166" s="376"/>
      <c r="CGM166" s="376"/>
      <c r="CGN166" s="376"/>
      <c r="CGO166" s="378"/>
      <c r="CGP166" s="646"/>
      <c r="CGQ166" s="641"/>
      <c r="CGR166" s="641"/>
      <c r="CGS166" s="641"/>
      <c r="CGT166" s="642"/>
      <c r="CGU166" s="641"/>
      <c r="CGV166" s="643"/>
      <c r="CGW166" s="374"/>
      <c r="CGX166" s="374"/>
      <c r="CGY166" s="644"/>
      <c r="CGZ166" s="645"/>
      <c r="CHA166" s="376"/>
      <c r="CHB166" s="376"/>
      <c r="CHC166" s="376"/>
      <c r="CHD166" s="376"/>
      <c r="CHE166" s="378"/>
      <c r="CHF166" s="646"/>
      <c r="CHG166" s="641"/>
      <c r="CHH166" s="641"/>
      <c r="CHI166" s="641"/>
      <c r="CHJ166" s="642"/>
      <c r="CHK166" s="641"/>
      <c r="CHL166" s="643"/>
      <c r="CHM166" s="374"/>
      <c r="CHN166" s="374"/>
      <c r="CHO166" s="644"/>
      <c r="CHP166" s="645"/>
      <c r="CHQ166" s="376"/>
      <c r="CHR166" s="376"/>
      <c r="CHS166" s="376"/>
      <c r="CHT166" s="376"/>
      <c r="CHU166" s="378"/>
      <c r="CHV166" s="646"/>
      <c r="CHW166" s="641"/>
      <c r="CHX166" s="641"/>
      <c r="CHY166" s="641"/>
      <c r="CHZ166" s="642"/>
      <c r="CIA166" s="641"/>
      <c r="CIB166" s="643"/>
      <c r="CIC166" s="374"/>
      <c r="CID166" s="374"/>
      <c r="CIE166" s="644"/>
      <c r="CIF166" s="645"/>
      <c r="CIG166" s="376"/>
      <c r="CIH166" s="376"/>
      <c r="CII166" s="376"/>
      <c r="CIJ166" s="376"/>
      <c r="CIK166" s="378"/>
      <c r="CIL166" s="646"/>
      <c r="CIM166" s="641"/>
      <c r="CIN166" s="641"/>
      <c r="CIO166" s="641"/>
      <c r="CIP166" s="642"/>
      <c r="CIQ166" s="641"/>
      <c r="CIR166" s="643"/>
      <c r="CIS166" s="374"/>
      <c r="CIT166" s="374"/>
      <c r="CIU166" s="644"/>
      <c r="CIV166" s="645"/>
      <c r="CIW166" s="376"/>
      <c r="CIX166" s="376"/>
      <c r="CIY166" s="376"/>
      <c r="CIZ166" s="376"/>
      <c r="CJA166" s="378"/>
      <c r="CJB166" s="646"/>
      <c r="CJC166" s="641"/>
      <c r="CJD166" s="641"/>
      <c r="CJE166" s="641"/>
      <c r="CJF166" s="642"/>
      <c r="CJG166" s="641"/>
      <c r="CJH166" s="643"/>
      <c r="CJI166" s="374"/>
      <c r="CJJ166" s="374"/>
      <c r="CJK166" s="644"/>
      <c r="CJL166" s="645"/>
      <c r="CJM166" s="376"/>
      <c r="CJN166" s="376"/>
      <c r="CJO166" s="376"/>
      <c r="CJP166" s="376"/>
      <c r="CJQ166" s="378"/>
      <c r="CJR166" s="646"/>
      <c r="CJS166" s="641"/>
      <c r="CJT166" s="641"/>
      <c r="CJU166" s="641"/>
      <c r="CJV166" s="642"/>
      <c r="CJW166" s="641"/>
      <c r="CJX166" s="643"/>
      <c r="CJY166" s="374"/>
      <c r="CJZ166" s="374"/>
      <c r="CKA166" s="644"/>
      <c r="CKB166" s="645"/>
      <c r="CKC166" s="376"/>
      <c r="CKD166" s="376"/>
      <c r="CKE166" s="376"/>
      <c r="CKF166" s="376"/>
      <c r="CKG166" s="378"/>
      <c r="CKH166" s="646"/>
      <c r="CKI166" s="641"/>
      <c r="CKJ166" s="641"/>
      <c r="CKK166" s="641"/>
      <c r="CKL166" s="642"/>
      <c r="CKM166" s="641"/>
      <c r="CKN166" s="643"/>
      <c r="CKO166" s="374"/>
      <c r="CKP166" s="374"/>
      <c r="CKQ166" s="644"/>
      <c r="CKR166" s="645"/>
      <c r="CKS166" s="376"/>
      <c r="CKT166" s="376"/>
      <c r="CKU166" s="376"/>
      <c r="CKV166" s="376"/>
      <c r="CKW166" s="378"/>
      <c r="CKX166" s="646"/>
      <c r="CKY166" s="641"/>
      <c r="CKZ166" s="641"/>
      <c r="CLA166" s="641"/>
      <c r="CLB166" s="642"/>
      <c r="CLC166" s="641"/>
      <c r="CLD166" s="643"/>
      <c r="CLE166" s="374"/>
      <c r="CLF166" s="374"/>
      <c r="CLG166" s="644"/>
      <c r="CLH166" s="645"/>
      <c r="CLI166" s="376"/>
      <c r="CLJ166" s="376"/>
      <c r="CLK166" s="376"/>
      <c r="CLL166" s="376"/>
      <c r="CLM166" s="378"/>
      <c r="CLN166" s="646"/>
      <c r="CLO166" s="641"/>
      <c r="CLP166" s="641"/>
      <c r="CLQ166" s="641"/>
      <c r="CLR166" s="642"/>
      <c r="CLS166" s="641"/>
      <c r="CLT166" s="643"/>
      <c r="CLU166" s="374"/>
      <c r="CLV166" s="374"/>
      <c r="CLW166" s="644"/>
      <c r="CLX166" s="645"/>
      <c r="CLY166" s="376"/>
      <c r="CLZ166" s="376"/>
      <c r="CMA166" s="376"/>
      <c r="CMB166" s="376"/>
      <c r="CMC166" s="378"/>
      <c r="CMD166" s="646"/>
      <c r="CME166" s="641"/>
      <c r="CMF166" s="641"/>
      <c r="CMG166" s="641"/>
      <c r="CMH166" s="642"/>
      <c r="CMI166" s="641"/>
      <c r="CMJ166" s="643"/>
      <c r="CMK166" s="374"/>
      <c r="CML166" s="374"/>
      <c r="CMM166" s="644"/>
      <c r="CMN166" s="645"/>
      <c r="CMO166" s="376"/>
      <c r="CMP166" s="376"/>
      <c r="CMQ166" s="376"/>
      <c r="CMR166" s="376"/>
      <c r="CMS166" s="378"/>
      <c r="CMT166" s="646"/>
      <c r="CMU166" s="641"/>
      <c r="CMV166" s="641"/>
      <c r="CMW166" s="641"/>
      <c r="CMX166" s="642"/>
      <c r="CMY166" s="641"/>
      <c r="CMZ166" s="643"/>
      <c r="CNA166" s="374"/>
      <c r="CNB166" s="374"/>
      <c r="CNC166" s="644"/>
      <c r="CND166" s="645"/>
      <c r="CNE166" s="376"/>
      <c r="CNF166" s="376"/>
      <c r="CNG166" s="376"/>
      <c r="CNH166" s="376"/>
      <c r="CNI166" s="378"/>
      <c r="CNJ166" s="646"/>
      <c r="CNK166" s="641"/>
      <c r="CNL166" s="641"/>
      <c r="CNM166" s="641"/>
      <c r="CNN166" s="642"/>
      <c r="CNO166" s="641"/>
      <c r="CNP166" s="643"/>
      <c r="CNQ166" s="374"/>
      <c r="CNR166" s="374"/>
      <c r="CNS166" s="644"/>
      <c r="CNT166" s="645"/>
      <c r="CNU166" s="376"/>
      <c r="CNV166" s="376"/>
      <c r="CNW166" s="376"/>
      <c r="CNX166" s="376"/>
      <c r="CNY166" s="378"/>
      <c r="CNZ166" s="646"/>
      <c r="COA166" s="641"/>
      <c r="COB166" s="641"/>
      <c r="COC166" s="641"/>
      <c r="COD166" s="642"/>
      <c r="COE166" s="641"/>
      <c r="COF166" s="643"/>
      <c r="COG166" s="374"/>
      <c r="COH166" s="374"/>
      <c r="COI166" s="644"/>
      <c r="COJ166" s="645"/>
      <c r="COK166" s="376"/>
      <c r="COL166" s="376"/>
      <c r="COM166" s="376"/>
      <c r="CON166" s="376"/>
      <c r="COO166" s="378"/>
      <c r="COP166" s="646"/>
      <c r="COQ166" s="641"/>
      <c r="COR166" s="641"/>
      <c r="COS166" s="641"/>
      <c r="COT166" s="642"/>
      <c r="COU166" s="641"/>
      <c r="COV166" s="643"/>
      <c r="COW166" s="374"/>
      <c r="COX166" s="374"/>
      <c r="COY166" s="644"/>
      <c r="COZ166" s="645"/>
      <c r="CPA166" s="376"/>
      <c r="CPB166" s="376"/>
      <c r="CPC166" s="376"/>
      <c r="CPD166" s="376"/>
      <c r="CPE166" s="378"/>
      <c r="CPF166" s="646"/>
      <c r="CPG166" s="641"/>
      <c r="CPH166" s="641"/>
      <c r="CPI166" s="641"/>
      <c r="CPJ166" s="642"/>
      <c r="CPK166" s="641"/>
      <c r="CPL166" s="643"/>
      <c r="CPM166" s="374"/>
      <c r="CPN166" s="374"/>
      <c r="CPO166" s="644"/>
      <c r="CPP166" s="645"/>
      <c r="CPQ166" s="376"/>
      <c r="CPR166" s="376"/>
      <c r="CPS166" s="376"/>
      <c r="CPT166" s="376"/>
      <c r="CPU166" s="378"/>
      <c r="CPV166" s="646"/>
      <c r="CPW166" s="641"/>
      <c r="CPX166" s="641"/>
      <c r="CPY166" s="641"/>
      <c r="CPZ166" s="642"/>
      <c r="CQA166" s="641"/>
      <c r="CQB166" s="643"/>
      <c r="CQC166" s="374"/>
      <c r="CQD166" s="374"/>
      <c r="CQE166" s="644"/>
      <c r="CQF166" s="645"/>
      <c r="CQG166" s="376"/>
      <c r="CQH166" s="376"/>
      <c r="CQI166" s="376"/>
      <c r="CQJ166" s="376"/>
      <c r="CQK166" s="378"/>
      <c r="CQL166" s="646"/>
      <c r="CQM166" s="641"/>
      <c r="CQN166" s="641"/>
      <c r="CQO166" s="641"/>
      <c r="CQP166" s="642"/>
      <c r="CQQ166" s="641"/>
      <c r="CQR166" s="643"/>
      <c r="CQS166" s="374"/>
      <c r="CQT166" s="374"/>
      <c r="CQU166" s="644"/>
      <c r="CQV166" s="645"/>
      <c r="CQW166" s="376"/>
      <c r="CQX166" s="376"/>
      <c r="CQY166" s="376"/>
      <c r="CQZ166" s="376"/>
      <c r="CRA166" s="378"/>
      <c r="CRB166" s="646"/>
      <c r="CRC166" s="641"/>
      <c r="CRD166" s="641"/>
      <c r="CRE166" s="641"/>
      <c r="CRF166" s="642"/>
      <c r="CRG166" s="641"/>
      <c r="CRH166" s="643"/>
      <c r="CRI166" s="374"/>
      <c r="CRJ166" s="374"/>
      <c r="CRK166" s="644"/>
      <c r="CRL166" s="645"/>
      <c r="CRM166" s="376"/>
      <c r="CRN166" s="376"/>
      <c r="CRO166" s="376"/>
      <c r="CRP166" s="376"/>
      <c r="CRQ166" s="378"/>
      <c r="CRR166" s="646"/>
      <c r="CRS166" s="641"/>
      <c r="CRT166" s="641"/>
      <c r="CRU166" s="641"/>
      <c r="CRV166" s="642"/>
      <c r="CRW166" s="641"/>
      <c r="CRX166" s="643"/>
      <c r="CRY166" s="374"/>
      <c r="CRZ166" s="374"/>
      <c r="CSA166" s="644"/>
      <c r="CSB166" s="645"/>
      <c r="CSC166" s="376"/>
      <c r="CSD166" s="376"/>
      <c r="CSE166" s="376"/>
      <c r="CSF166" s="376"/>
      <c r="CSG166" s="378"/>
      <c r="CSH166" s="646"/>
      <c r="CSI166" s="641"/>
      <c r="CSJ166" s="641"/>
      <c r="CSK166" s="641"/>
      <c r="CSL166" s="642"/>
      <c r="CSM166" s="641"/>
      <c r="CSN166" s="643"/>
      <c r="CSO166" s="374"/>
      <c r="CSP166" s="374"/>
      <c r="CSQ166" s="644"/>
      <c r="CSR166" s="645"/>
      <c r="CSS166" s="376"/>
      <c r="CST166" s="376"/>
      <c r="CSU166" s="376"/>
      <c r="CSV166" s="376"/>
      <c r="CSW166" s="378"/>
      <c r="CSX166" s="646"/>
      <c r="CSY166" s="641"/>
      <c r="CSZ166" s="641"/>
      <c r="CTA166" s="641"/>
      <c r="CTB166" s="642"/>
      <c r="CTC166" s="641"/>
      <c r="CTD166" s="643"/>
      <c r="CTE166" s="374"/>
      <c r="CTF166" s="374"/>
      <c r="CTG166" s="644"/>
      <c r="CTH166" s="645"/>
      <c r="CTI166" s="376"/>
      <c r="CTJ166" s="376"/>
      <c r="CTK166" s="376"/>
      <c r="CTL166" s="376"/>
      <c r="CTM166" s="378"/>
      <c r="CTN166" s="646"/>
      <c r="CTO166" s="641"/>
      <c r="CTP166" s="641"/>
      <c r="CTQ166" s="641"/>
      <c r="CTR166" s="642"/>
      <c r="CTS166" s="641"/>
      <c r="CTT166" s="643"/>
      <c r="CTU166" s="374"/>
      <c r="CTV166" s="374"/>
      <c r="CTW166" s="644"/>
      <c r="CTX166" s="645"/>
      <c r="CTY166" s="376"/>
      <c r="CTZ166" s="376"/>
      <c r="CUA166" s="376"/>
      <c r="CUB166" s="376"/>
      <c r="CUC166" s="378"/>
      <c r="CUD166" s="646"/>
      <c r="CUE166" s="641"/>
      <c r="CUF166" s="641"/>
      <c r="CUG166" s="641"/>
      <c r="CUH166" s="642"/>
      <c r="CUI166" s="641"/>
      <c r="CUJ166" s="643"/>
      <c r="CUK166" s="374"/>
      <c r="CUL166" s="374"/>
      <c r="CUM166" s="644"/>
      <c r="CUN166" s="645"/>
      <c r="CUO166" s="376"/>
      <c r="CUP166" s="376"/>
      <c r="CUQ166" s="376"/>
      <c r="CUR166" s="376"/>
      <c r="CUS166" s="378"/>
      <c r="CUT166" s="646"/>
      <c r="CUU166" s="641"/>
      <c r="CUV166" s="641"/>
      <c r="CUW166" s="641"/>
      <c r="CUX166" s="642"/>
      <c r="CUY166" s="641"/>
      <c r="CUZ166" s="643"/>
      <c r="CVA166" s="374"/>
      <c r="CVB166" s="374"/>
      <c r="CVC166" s="644"/>
      <c r="CVD166" s="645"/>
      <c r="CVE166" s="376"/>
      <c r="CVF166" s="376"/>
      <c r="CVG166" s="376"/>
      <c r="CVH166" s="376"/>
      <c r="CVI166" s="378"/>
      <c r="CVJ166" s="646"/>
      <c r="CVK166" s="641"/>
      <c r="CVL166" s="641"/>
      <c r="CVM166" s="641"/>
      <c r="CVN166" s="642"/>
      <c r="CVO166" s="641"/>
      <c r="CVP166" s="643"/>
      <c r="CVQ166" s="374"/>
      <c r="CVR166" s="374"/>
      <c r="CVS166" s="644"/>
      <c r="CVT166" s="645"/>
      <c r="CVU166" s="376"/>
      <c r="CVV166" s="376"/>
      <c r="CVW166" s="376"/>
      <c r="CVX166" s="376"/>
      <c r="CVY166" s="378"/>
      <c r="CVZ166" s="646"/>
      <c r="CWA166" s="641"/>
      <c r="CWB166" s="641"/>
      <c r="CWC166" s="641"/>
      <c r="CWD166" s="642"/>
      <c r="CWE166" s="641"/>
      <c r="CWF166" s="643"/>
      <c r="CWG166" s="374"/>
      <c r="CWH166" s="374"/>
      <c r="CWI166" s="644"/>
      <c r="CWJ166" s="645"/>
      <c r="CWK166" s="376"/>
      <c r="CWL166" s="376"/>
      <c r="CWM166" s="376"/>
      <c r="CWN166" s="376"/>
      <c r="CWO166" s="378"/>
      <c r="CWP166" s="646"/>
      <c r="CWQ166" s="641"/>
      <c r="CWR166" s="641"/>
      <c r="CWS166" s="641"/>
      <c r="CWT166" s="642"/>
      <c r="CWU166" s="641"/>
      <c r="CWV166" s="643"/>
      <c r="CWW166" s="374"/>
      <c r="CWX166" s="374"/>
      <c r="CWY166" s="644"/>
      <c r="CWZ166" s="645"/>
      <c r="CXA166" s="376"/>
      <c r="CXB166" s="376"/>
      <c r="CXC166" s="376"/>
      <c r="CXD166" s="376"/>
      <c r="CXE166" s="378"/>
      <c r="CXF166" s="646"/>
      <c r="CXG166" s="641"/>
      <c r="CXH166" s="641"/>
      <c r="CXI166" s="641"/>
      <c r="CXJ166" s="642"/>
      <c r="CXK166" s="641"/>
      <c r="CXL166" s="643"/>
      <c r="CXM166" s="374"/>
      <c r="CXN166" s="374"/>
      <c r="CXO166" s="644"/>
      <c r="CXP166" s="645"/>
      <c r="CXQ166" s="376"/>
      <c r="CXR166" s="376"/>
      <c r="CXS166" s="376"/>
      <c r="CXT166" s="376"/>
      <c r="CXU166" s="378"/>
      <c r="CXV166" s="646"/>
      <c r="CXW166" s="641"/>
      <c r="CXX166" s="641"/>
      <c r="CXY166" s="641"/>
      <c r="CXZ166" s="642"/>
      <c r="CYA166" s="641"/>
      <c r="CYB166" s="643"/>
      <c r="CYC166" s="374"/>
      <c r="CYD166" s="374"/>
      <c r="CYE166" s="644"/>
      <c r="CYF166" s="645"/>
      <c r="CYG166" s="376"/>
      <c r="CYH166" s="376"/>
      <c r="CYI166" s="376"/>
      <c r="CYJ166" s="376"/>
      <c r="CYK166" s="378"/>
      <c r="CYL166" s="646"/>
      <c r="CYM166" s="641"/>
      <c r="CYN166" s="641"/>
      <c r="CYO166" s="641"/>
      <c r="CYP166" s="642"/>
      <c r="CYQ166" s="641"/>
      <c r="CYR166" s="643"/>
      <c r="CYS166" s="374"/>
      <c r="CYT166" s="374"/>
      <c r="CYU166" s="644"/>
      <c r="CYV166" s="645"/>
      <c r="CYW166" s="376"/>
      <c r="CYX166" s="376"/>
      <c r="CYY166" s="376"/>
      <c r="CYZ166" s="376"/>
      <c r="CZA166" s="378"/>
      <c r="CZB166" s="646"/>
      <c r="CZC166" s="641"/>
      <c r="CZD166" s="641"/>
      <c r="CZE166" s="641"/>
      <c r="CZF166" s="642"/>
      <c r="CZG166" s="641"/>
      <c r="CZH166" s="643"/>
      <c r="CZI166" s="374"/>
      <c r="CZJ166" s="374"/>
      <c r="CZK166" s="644"/>
      <c r="CZL166" s="645"/>
      <c r="CZM166" s="376"/>
      <c r="CZN166" s="376"/>
      <c r="CZO166" s="376"/>
      <c r="CZP166" s="376"/>
      <c r="CZQ166" s="378"/>
      <c r="CZR166" s="646"/>
      <c r="CZS166" s="641"/>
      <c r="CZT166" s="641"/>
      <c r="CZU166" s="641"/>
      <c r="CZV166" s="642"/>
      <c r="CZW166" s="641"/>
      <c r="CZX166" s="643"/>
      <c r="CZY166" s="374"/>
      <c r="CZZ166" s="374"/>
      <c r="DAA166" s="644"/>
      <c r="DAB166" s="645"/>
      <c r="DAC166" s="376"/>
      <c r="DAD166" s="376"/>
      <c r="DAE166" s="376"/>
      <c r="DAF166" s="376"/>
      <c r="DAG166" s="378"/>
      <c r="DAH166" s="646"/>
      <c r="DAI166" s="641"/>
      <c r="DAJ166" s="641"/>
      <c r="DAK166" s="641"/>
      <c r="DAL166" s="642"/>
      <c r="DAM166" s="641"/>
      <c r="DAN166" s="643"/>
      <c r="DAO166" s="374"/>
      <c r="DAP166" s="374"/>
      <c r="DAQ166" s="644"/>
      <c r="DAR166" s="645"/>
      <c r="DAS166" s="376"/>
      <c r="DAT166" s="376"/>
      <c r="DAU166" s="376"/>
      <c r="DAV166" s="376"/>
      <c r="DAW166" s="378"/>
      <c r="DAX166" s="646"/>
      <c r="DAY166" s="641"/>
      <c r="DAZ166" s="641"/>
      <c r="DBA166" s="641"/>
      <c r="DBB166" s="642"/>
      <c r="DBC166" s="641"/>
      <c r="DBD166" s="643"/>
      <c r="DBE166" s="374"/>
      <c r="DBF166" s="374"/>
      <c r="DBG166" s="644"/>
      <c r="DBH166" s="645"/>
      <c r="DBI166" s="376"/>
      <c r="DBJ166" s="376"/>
      <c r="DBK166" s="376"/>
      <c r="DBL166" s="376"/>
      <c r="DBM166" s="378"/>
      <c r="DBN166" s="646"/>
      <c r="DBO166" s="641"/>
      <c r="DBP166" s="641"/>
      <c r="DBQ166" s="641"/>
      <c r="DBR166" s="642"/>
      <c r="DBS166" s="641"/>
      <c r="DBT166" s="643"/>
      <c r="DBU166" s="374"/>
      <c r="DBV166" s="374"/>
      <c r="DBW166" s="644"/>
      <c r="DBX166" s="645"/>
      <c r="DBY166" s="376"/>
      <c r="DBZ166" s="376"/>
      <c r="DCA166" s="376"/>
      <c r="DCB166" s="376"/>
      <c r="DCC166" s="378"/>
      <c r="DCD166" s="646"/>
      <c r="DCE166" s="641"/>
      <c r="DCF166" s="641"/>
      <c r="DCG166" s="641"/>
      <c r="DCH166" s="642"/>
      <c r="DCI166" s="641"/>
      <c r="DCJ166" s="643"/>
      <c r="DCK166" s="374"/>
      <c r="DCL166" s="374"/>
      <c r="DCM166" s="644"/>
      <c r="DCN166" s="645"/>
      <c r="DCO166" s="376"/>
      <c r="DCP166" s="376"/>
      <c r="DCQ166" s="376"/>
      <c r="DCR166" s="376"/>
      <c r="DCS166" s="378"/>
      <c r="DCT166" s="646"/>
      <c r="DCU166" s="641"/>
      <c r="DCV166" s="641"/>
      <c r="DCW166" s="641"/>
      <c r="DCX166" s="642"/>
      <c r="DCY166" s="641"/>
      <c r="DCZ166" s="643"/>
      <c r="DDA166" s="374"/>
      <c r="DDB166" s="374"/>
      <c r="DDC166" s="644"/>
      <c r="DDD166" s="645"/>
      <c r="DDE166" s="376"/>
      <c r="DDF166" s="376"/>
      <c r="DDG166" s="376"/>
      <c r="DDH166" s="376"/>
      <c r="DDI166" s="378"/>
      <c r="DDJ166" s="646"/>
      <c r="DDK166" s="641"/>
      <c r="DDL166" s="641"/>
      <c r="DDM166" s="641"/>
      <c r="DDN166" s="642"/>
      <c r="DDO166" s="641"/>
      <c r="DDP166" s="643"/>
      <c r="DDQ166" s="374"/>
      <c r="DDR166" s="374"/>
      <c r="DDS166" s="644"/>
      <c r="DDT166" s="645"/>
      <c r="DDU166" s="376"/>
      <c r="DDV166" s="376"/>
      <c r="DDW166" s="376"/>
      <c r="DDX166" s="376"/>
      <c r="DDY166" s="378"/>
      <c r="DDZ166" s="646"/>
      <c r="DEA166" s="641"/>
      <c r="DEB166" s="641"/>
      <c r="DEC166" s="641"/>
      <c r="DED166" s="642"/>
      <c r="DEE166" s="641"/>
      <c r="DEF166" s="643"/>
      <c r="DEG166" s="374"/>
      <c r="DEH166" s="374"/>
      <c r="DEI166" s="644"/>
      <c r="DEJ166" s="645"/>
      <c r="DEK166" s="376"/>
      <c r="DEL166" s="376"/>
      <c r="DEM166" s="376"/>
      <c r="DEN166" s="376"/>
      <c r="DEO166" s="378"/>
      <c r="DEP166" s="646"/>
      <c r="DEQ166" s="641"/>
      <c r="DER166" s="641"/>
      <c r="DES166" s="641"/>
      <c r="DET166" s="642"/>
      <c r="DEU166" s="641"/>
      <c r="DEV166" s="643"/>
      <c r="DEW166" s="374"/>
      <c r="DEX166" s="374"/>
      <c r="DEY166" s="644"/>
      <c r="DEZ166" s="645"/>
      <c r="DFA166" s="376"/>
      <c r="DFB166" s="376"/>
      <c r="DFC166" s="376"/>
      <c r="DFD166" s="376"/>
      <c r="DFE166" s="378"/>
      <c r="DFF166" s="646"/>
      <c r="DFG166" s="641"/>
      <c r="DFH166" s="641"/>
      <c r="DFI166" s="641"/>
      <c r="DFJ166" s="642"/>
      <c r="DFK166" s="641"/>
      <c r="DFL166" s="643"/>
      <c r="DFM166" s="374"/>
      <c r="DFN166" s="374"/>
      <c r="DFO166" s="644"/>
      <c r="DFP166" s="645"/>
      <c r="DFQ166" s="376"/>
      <c r="DFR166" s="376"/>
      <c r="DFS166" s="376"/>
      <c r="DFT166" s="376"/>
      <c r="DFU166" s="378"/>
      <c r="DFV166" s="646"/>
      <c r="DFW166" s="641"/>
      <c r="DFX166" s="641"/>
      <c r="DFY166" s="641"/>
      <c r="DFZ166" s="642"/>
      <c r="DGA166" s="641"/>
      <c r="DGB166" s="643"/>
      <c r="DGC166" s="374"/>
      <c r="DGD166" s="374"/>
      <c r="DGE166" s="644"/>
      <c r="DGF166" s="645"/>
      <c r="DGG166" s="376"/>
      <c r="DGH166" s="376"/>
      <c r="DGI166" s="376"/>
      <c r="DGJ166" s="376"/>
      <c r="DGK166" s="378"/>
      <c r="DGL166" s="646"/>
      <c r="DGM166" s="641"/>
      <c r="DGN166" s="641"/>
      <c r="DGO166" s="641"/>
      <c r="DGP166" s="642"/>
      <c r="DGQ166" s="641"/>
      <c r="DGR166" s="643"/>
      <c r="DGS166" s="374"/>
      <c r="DGT166" s="374"/>
      <c r="DGU166" s="644"/>
      <c r="DGV166" s="645"/>
      <c r="DGW166" s="376"/>
      <c r="DGX166" s="376"/>
      <c r="DGY166" s="376"/>
      <c r="DGZ166" s="376"/>
      <c r="DHA166" s="378"/>
      <c r="DHB166" s="646"/>
      <c r="DHC166" s="641"/>
      <c r="DHD166" s="641"/>
      <c r="DHE166" s="641"/>
      <c r="DHF166" s="642"/>
      <c r="DHG166" s="641"/>
      <c r="DHH166" s="643"/>
      <c r="DHI166" s="374"/>
      <c r="DHJ166" s="374"/>
      <c r="DHK166" s="644"/>
      <c r="DHL166" s="645"/>
      <c r="DHM166" s="376"/>
      <c r="DHN166" s="376"/>
      <c r="DHO166" s="376"/>
      <c r="DHP166" s="376"/>
      <c r="DHQ166" s="378"/>
      <c r="DHR166" s="646"/>
      <c r="DHS166" s="641"/>
      <c r="DHT166" s="641"/>
      <c r="DHU166" s="641"/>
      <c r="DHV166" s="642"/>
      <c r="DHW166" s="641"/>
      <c r="DHX166" s="643"/>
      <c r="DHY166" s="374"/>
      <c r="DHZ166" s="374"/>
      <c r="DIA166" s="644"/>
      <c r="DIB166" s="645"/>
      <c r="DIC166" s="376"/>
      <c r="DID166" s="376"/>
      <c r="DIE166" s="376"/>
      <c r="DIF166" s="376"/>
      <c r="DIG166" s="378"/>
      <c r="DIH166" s="646"/>
      <c r="DII166" s="641"/>
      <c r="DIJ166" s="641"/>
      <c r="DIK166" s="641"/>
      <c r="DIL166" s="642"/>
      <c r="DIM166" s="641"/>
      <c r="DIN166" s="643"/>
      <c r="DIO166" s="374"/>
      <c r="DIP166" s="374"/>
      <c r="DIQ166" s="644"/>
      <c r="DIR166" s="645"/>
      <c r="DIS166" s="376"/>
      <c r="DIT166" s="376"/>
      <c r="DIU166" s="376"/>
      <c r="DIV166" s="376"/>
      <c r="DIW166" s="378"/>
      <c r="DIX166" s="646"/>
      <c r="DIY166" s="641"/>
      <c r="DIZ166" s="641"/>
      <c r="DJA166" s="641"/>
      <c r="DJB166" s="642"/>
      <c r="DJC166" s="641"/>
      <c r="DJD166" s="643"/>
      <c r="DJE166" s="374"/>
      <c r="DJF166" s="374"/>
      <c r="DJG166" s="644"/>
      <c r="DJH166" s="645"/>
      <c r="DJI166" s="376"/>
      <c r="DJJ166" s="376"/>
      <c r="DJK166" s="376"/>
      <c r="DJL166" s="376"/>
      <c r="DJM166" s="378"/>
      <c r="DJN166" s="646"/>
      <c r="DJO166" s="641"/>
      <c r="DJP166" s="641"/>
      <c r="DJQ166" s="641"/>
      <c r="DJR166" s="642"/>
      <c r="DJS166" s="641"/>
      <c r="DJT166" s="643"/>
      <c r="DJU166" s="374"/>
      <c r="DJV166" s="374"/>
      <c r="DJW166" s="644"/>
      <c r="DJX166" s="645"/>
      <c r="DJY166" s="376"/>
      <c r="DJZ166" s="376"/>
      <c r="DKA166" s="376"/>
      <c r="DKB166" s="376"/>
      <c r="DKC166" s="378"/>
      <c r="DKD166" s="646"/>
      <c r="DKE166" s="641"/>
      <c r="DKF166" s="641"/>
      <c r="DKG166" s="641"/>
      <c r="DKH166" s="642"/>
      <c r="DKI166" s="641"/>
      <c r="DKJ166" s="643"/>
      <c r="DKK166" s="374"/>
      <c r="DKL166" s="374"/>
      <c r="DKM166" s="644"/>
      <c r="DKN166" s="645"/>
      <c r="DKO166" s="376"/>
      <c r="DKP166" s="376"/>
      <c r="DKQ166" s="376"/>
      <c r="DKR166" s="376"/>
      <c r="DKS166" s="378"/>
      <c r="DKT166" s="646"/>
      <c r="DKU166" s="641"/>
      <c r="DKV166" s="641"/>
      <c r="DKW166" s="641"/>
      <c r="DKX166" s="642"/>
      <c r="DKY166" s="641"/>
      <c r="DKZ166" s="643"/>
      <c r="DLA166" s="374"/>
      <c r="DLB166" s="374"/>
      <c r="DLC166" s="644"/>
      <c r="DLD166" s="645"/>
      <c r="DLE166" s="376"/>
      <c r="DLF166" s="376"/>
      <c r="DLG166" s="376"/>
      <c r="DLH166" s="376"/>
      <c r="DLI166" s="378"/>
      <c r="DLJ166" s="646"/>
      <c r="DLK166" s="641"/>
      <c r="DLL166" s="641"/>
      <c r="DLM166" s="641"/>
      <c r="DLN166" s="642"/>
      <c r="DLO166" s="641"/>
      <c r="DLP166" s="643"/>
      <c r="DLQ166" s="374"/>
      <c r="DLR166" s="374"/>
      <c r="DLS166" s="644"/>
      <c r="DLT166" s="645"/>
      <c r="DLU166" s="376"/>
      <c r="DLV166" s="376"/>
      <c r="DLW166" s="376"/>
      <c r="DLX166" s="376"/>
      <c r="DLY166" s="378"/>
      <c r="DLZ166" s="646"/>
      <c r="DMA166" s="641"/>
      <c r="DMB166" s="641"/>
      <c r="DMC166" s="641"/>
      <c r="DMD166" s="642"/>
      <c r="DME166" s="641"/>
      <c r="DMF166" s="643"/>
      <c r="DMG166" s="374"/>
      <c r="DMH166" s="374"/>
      <c r="DMI166" s="644"/>
      <c r="DMJ166" s="645"/>
      <c r="DMK166" s="376"/>
      <c r="DML166" s="376"/>
      <c r="DMM166" s="376"/>
      <c r="DMN166" s="376"/>
      <c r="DMO166" s="378"/>
      <c r="DMP166" s="646"/>
      <c r="DMQ166" s="641"/>
      <c r="DMR166" s="641"/>
      <c r="DMS166" s="641"/>
      <c r="DMT166" s="642"/>
      <c r="DMU166" s="641"/>
      <c r="DMV166" s="643"/>
      <c r="DMW166" s="374"/>
      <c r="DMX166" s="374"/>
      <c r="DMY166" s="644"/>
      <c r="DMZ166" s="645"/>
      <c r="DNA166" s="376"/>
      <c r="DNB166" s="376"/>
      <c r="DNC166" s="376"/>
      <c r="DND166" s="376"/>
      <c r="DNE166" s="378"/>
      <c r="DNF166" s="646"/>
      <c r="DNG166" s="641"/>
      <c r="DNH166" s="641"/>
      <c r="DNI166" s="641"/>
      <c r="DNJ166" s="642"/>
      <c r="DNK166" s="641"/>
      <c r="DNL166" s="643"/>
      <c r="DNM166" s="374"/>
      <c r="DNN166" s="374"/>
      <c r="DNO166" s="644"/>
      <c r="DNP166" s="645"/>
      <c r="DNQ166" s="376"/>
      <c r="DNR166" s="376"/>
      <c r="DNS166" s="376"/>
      <c r="DNT166" s="376"/>
      <c r="DNU166" s="378"/>
      <c r="DNV166" s="646"/>
      <c r="DNW166" s="641"/>
      <c r="DNX166" s="641"/>
      <c r="DNY166" s="641"/>
      <c r="DNZ166" s="642"/>
      <c r="DOA166" s="641"/>
      <c r="DOB166" s="643"/>
      <c r="DOC166" s="374"/>
      <c r="DOD166" s="374"/>
      <c r="DOE166" s="644"/>
      <c r="DOF166" s="645"/>
      <c r="DOG166" s="376"/>
      <c r="DOH166" s="376"/>
      <c r="DOI166" s="376"/>
      <c r="DOJ166" s="376"/>
      <c r="DOK166" s="378"/>
      <c r="DOL166" s="646"/>
      <c r="DOM166" s="641"/>
      <c r="DON166" s="641"/>
      <c r="DOO166" s="641"/>
      <c r="DOP166" s="642"/>
      <c r="DOQ166" s="641"/>
      <c r="DOR166" s="643"/>
      <c r="DOS166" s="374"/>
      <c r="DOT166" s="374"/>
      <c r="DOU166" s="644"/>
      <c r="DOV166" s="645"/>
      <c r="DOW166" s="376"/>
      <c r="DOX166" s="376"/>
      <c r="DOY166" s="376"/>
      <c r="DOZ166" s="376"/>
      <c r="DPA166" s="378"/>
      <c r="DPB166" s="646"/>
      <c r="DPC166" s="641"/>
      <c r="DPD166" s="641"/>
      <c r="DPE166" s="641"/>
      <c r="DPF166" s="642"/>
      <c r="DPG166" s="641"/>
      <c r="DPH166" s="643"/>
      <c r="DPI166" s="374"/>
      <c r="DPJ166" s="374"/>
      <c r="DPK166" s="644"/>
      <c r="DPL166" s="645"/>
      <c r="DPM166" s="376"/>
      <c r="DPN166" s="376"/>
      <c r="DPO166" s="376"/>
      <c r="DPP166" s="376"/>
      <c r="DPQ166" s="378"/>
      <c r="DPR166" s="646"/>
      <c r="DPS166" s="641"/>
      <c r="DPT166" s="641"/>
      <c r="DPU166" s="641"/>
      <c r="DPV166" s="642"/>
      <c r="DPW166" s="641"/>
      <c r="DPX166" s="643"/>
      <c r="DPY166" s="374"/>
      <c r="DPZ166" s="374"/>
      <c r="DQA166" s="644"/>
      <c r="DQB166" s="645"/>
      <c r="DQC166" s="376"/>
      <c r="DQD166" s="376"/>
      <c r="DQE166" s="376"/>
      <c r="DQF166" s="376"/>
      <c r="DQG166" s="378"/>
      <c r="DQH166" s="646"/>
      <c r="DQI166" s="641"/>
      <c r="DQJ166" s="641"/>
      <c r="DQK166" s="641"/>
      <c r="DQL166" s="642"/>
      <c r="DQM166" s="641"/>
      <c r="DQN166" s="643"/>
      <c r="DQO166" s="374"/>
      <c r="DQP166" s="374"/>
      <c r="DQQ166" s="644"/>
      <c r="DQR166" s="645"/>
      <c r="DQS166" s="376"/>
      <c r="DQT166" s="376"/>
      <c r="DQU166" s="376"/>
      <c r="DQV166" s="376"/>
      <c r="DQW166" s="378"/>
      <c r="DQX166" s="646"/>
      <c r="DQY166" s="641"/>
      <c r="DQZ166" s="641"/>
      <c r="DRA166" s="641"/>
      <c r="DRB166" s="642"/>
      <c r="DRC166" s="641"/>
      <c r="DRD166" s="643"/>
      <c r="DRE166" s="374"/>
      <c r="DRF166" s="374"/>
      <c r="DRG166" s="644"/>
      <c r="DRH166" s="645"/>
      <c r="DRI166" s="376"/>
      <c r="DRJ166" s="376"/>
      <c r="DRK166" s="376"/>
      <c r="DRL166" s="376"/>
      <c r="DRM166" s="378"/>
      <c r="DRN166" s="646"/>
      <c r="DRO166" s="641"/>
      <c r="DRP166" s="641"/>
      <c r="DRQ166" s="641"/>
      <c r="DRR166" s="642"/>
      <c r="DRS166" s="641"/>
      <c r="DRT166" s="643"/>
      <c r="DRU166" s="374"/>
      <c r="DRV166" s="374"/>
      <c r="DRW166" s="644"/>
      <c r="DRX166" s="645"/>
      <c r="DRY166" s="376"/>
      <c r="DRZ166" s="376"/>
      <c r="DSA166" s="376"/>
      <c r="DSB166" s="376"/>
      <c r="DSC166" s="378"/>
      <c r="DSD166" s="646"/>
      <c r="DSE166" s="641"/>
      <c r="DSF166" s="641"/>
      <c r="DSG166" s="641"/>
      <c r="DSH166" s="642"/>
      <c r="DSI166" s="641"/>
      <c r="DSJ166" s="643"/>
      <c r="DSK166" s="374"/>
      <c r="DSL166" s="374"/>
      <c r="DSM166" s="644"/>
      <c r="DSN166" s="645"/>
      <c r="DSO166" s="376"/>
      <c r="DSP166" s="376"/>
      <c r="DSQ166" s="376"/>
      <c r="DSR166" s="376"/>
      <c r="DSS166" s="378"/>
      <c r="DST166" s="646"/>
      <c r="DSU166" s="641"/>
      <c r="DSV166" s="641"/>
      <c r="DSW166" s="641"/>
      <c r="DSX166" s="642"/>
      <c r="DSY166" s="641"/>
      <c r="DSZ166" s="643"/>
      <c r="DTA166" s="374"/>
      <c r="DTB166" s="374"/>
      <c r="DTC166" s="644"/>
      <c r="DTD166" s="645"/>
      <c r="DTE166" s="376"/>
      <c r="DTF166" s="376"/>
      <c r="DTG166" s="376"/>
      <c r="DTH166" s="376"/>
      <c r="DTI166" s="378"/>
      <c r="DTJ166" s="646"/>
      <c r="DTK166" s="641"/>
      <c r="DTL166" s="641"/>
      <c r="DTM166" s="641"/>
      <c r="DTN166" s="642"/>
      <c r="DTO166" s="641"/>
      <c r="DTP166" s="643"/>
      <c r="DTQ166" s="374"/>
      <c r="DTR166" s="374"/>
      <c r="DTS166" s="644"/>
      <c r="DTT166" s="645"/>
      <c r="DTU166" s="376"/>
      <c r="DTV166" s="376"/>
      <c r="DTW166" s="376"/>
      <c r="DTX166" s="376"/>
      <c r="DTY166" s="378"/>
      <c r="DTZ166" s="646"/>
      <c r="DUA166" s="641"/>
      <c r="DUB166" s="641"/>
      <c r="DUC166" s="641"/>
      <c r="DUD166" s="642"/>
      <c r="DUE166" s="641"/>
      <c r="DUF166" s="643"/>
      <c r="DUG166" s="374"/>
      <c r="DUH166" s="374"/>
      <c r="DUI166" s="644"/>
      <c r="DUJ166" s="645"/>
      <c r="DUK166" s="376"/>
      <c r="DUL166" s="376"/>
      <c r="DUM166" s="376"/>
      <c r="DUN166" s="376"/>
      <c r="DUO166" s="378"/>
      <c r="DUP166" s="646"/>
      <c r="DUQ166" s="641"/>
      <c r="DUR166" s="641"/>
      <c r="DUS166" s="641"/>
      <c r="DUT166" s="642"/>
      <c r="DUU166" s="641"/>
      <c r="DUV166" s="643"/>
      <c r="DUW166" s="374"/>
      <c r="DUX166" s="374"/>
      <c r="DUY166" s="644"/>
      <c r="DUZ166" s="645"/>
      <c r="DVA166" s="376"/>
      <c r="DVB166" s="376"/>
      <c r="DVC166" s="376"/>
      <c r="DVD166" s="376"/>
      <c r="DVE166" s="378"/>
      <c r="DVF166" s="646"/>
      <c r="DVG166" s="641"/>
      <c r="DVH166" s="641"/>
      <c r="DVI166" s="641"/>
      <c r="DVJ166" s="642"/>
      <c r="DVK166" s="641"/>
      <c r="DVL166" s="643"/>
      <c r="DVM166" s="374"/>
      <c r="DVN166" s="374"/>
      <c r="DVO166" s="644"/>
      <c r="DVP166" s="645"/>
      <c r="DVQ166" s="376"/>
      <c r="DVR166" s="376"/>
      <c r="DVS166" s="376"/>
      <c r="DVT166" s="376"/>
      <c r="DVU166" s="378"/>
      <c r="DVV166" s="646"/>
      <c r="DVW166" s="641"/>
      <c r="DVX166" s="641"/>
      <c r="DVY166" s="641"/>
      <c r="DVZ166" s="642"/>
      <c r="DWA166" s="641"/>
      <c r="DWB166" s="643"/>
      <c r="DWC166" s="374"/>
      <c r="DWD166" s="374"/>
      <c r="DWE166" s="644"/>
      <c r="DWF166" s="645"/>
      <c r="DWG166" s="376"/>
      <c r="DWH166" s="376"/>
      <c r="DWI166" s="376"/>
      <c r="DWJ166" s="376"/>
      <c r="DWK166" s="378"/>
      <c r="DWL166" s="646"/>
      <c r="DWM166" s="641"/>
      <c r="DWN166" s="641"/>
      <c r="DWO166" s="641"/>
      <c r="DWP166" s="642"/>
      <c r="DWQ166" s="641"/>
      <c r="DWR166" s="643"/>
      <c r="DWS166" s="374"/>
      <c r="DWT166" s="374"/>
      <c r="DWU166" s="644"/>
      <c r="DWV166" s="645"/>
      <c r="DWW166" s="376"/>
      <c r="DWX166" s="376"/>
      <c r="DWY166" s="376"/>
      <c r="DWZ166" s="376"/>
      <c r="DXA166" s="378"/>
      <c r="DXB166" s="646"/>
      <c r="DXC166" s="641"/>
      <c r="DXD166" s="641"/>
      <c r="DXE166" s="641"/>
      <c r="DXF166" s="642"/>
      <c r="DXG166" s="641"/>
      <c r="DXH166" s="643"/>
      <c r="DXI166" s="374"/>
      <c r="DXJ166" s="374"/>
      <c r="DXK166" s="644"/>
      <c r="DXL166" s="645"/>
      <c r="DXM166" s="376"/>
      <c r="DXN166" s="376"/>
      <c r="DXO166" s="376"/>
      <c r="DXP166" s="376"/>
      <c r="DXQ166" s="378"/>
      <c r="DXR166" s="646"/>
      <c r="DXS166" s="641"/>
      <c r="DXT166" s="641"/>
      <c r="DXU166" s="641"/>
      <c r="DXV166" s="642"/>
      <c r="DXW166" s="641"/>
      <c r="DXX166" s="643"/>
      <c r="DXY166" s="374"/>
      <c r="DXZ166" s="374"/>
      <c r="DYA166" s="644"/>
      <c r="DYB166" s="645"/>
      <c r="DYC166" s="376"/>
      <c r="DYD166" s="376"/>
      <c r="DYE166" s="376"/>
      <c r="DYF166" s="376"/>
      <c r="DYG166" s="378"/>
      <c r="DYH166" s="646"/>
      <c r="DYI166" s="641"/>
      <c r="DYJ166" s="641"/>
      <c r="DYK166" s="641"/>
      <c r="DYL166" s="642"/>
      <c r="DYM166" s="641"/>
      <c r="DYN166" s="643"/>
      <c r="DYO166" s="374"/>
      <c r="DYP166" s="374"/>
      <c r="DYQ166" s="644"/>
      <c r="DYR166" s="645"/>
      <c r="DYS166" s="376"/>
      <c r="DYT166" s="376"/>
      <c r="DYU166" s="376"/>
      <c r="DYV166" s="376"/>
      <c r="DYW166" s="378"/>
      <c r="DYX166" s="646"/>
      <c r="DYY166" s="641"/>
      <c r="DYZ166" s="641"/>
      <c r="DZA166" s="641"/>
      <c r="DZB166" s="642"/>
      <c r="DZC166" s="641"/>
      <c r="DZD166" s="643"/>
      <c r="DZE166" s="374"/>
      <c r="DZF166" s="374"/>
      <c r="DZG166" s="644"/>
      <c r="DZH166" s="645"/>
      <c r="DZI166" s="376"/>
      <c r="DZJ166" s="376"/>
      <c r="DZK166" s="376"/>
      <c r="DZL166" s="376"/>
      <c r="DZM166" s="378"/>
      <c r="DZN166" s="646"/>
      <c r="DZO166" s="641"/>
      <c r="DZP166" s="641"/>
      <c r="DZQ166" s="641"/>
      <c r="DZR166" s="642"/>
      <c r="DZS166" s="641"/>
      <c r="DZT166" s="643"/>
      <c r="DZU166" s="374"/>
      <c r="DZV166" s="374"/>
      <c r="DZW166" s="644"/>
      <c r="DZX166" s="645"/>
      <c r="DZY166" s="376"/>
      <c r="DZZ166" s="376"/>
      <c r="EAA166" s="376"/>
      <c r="EAB166" s="376"/>
      <c r="EAC166" s="378"/>
      <c r="EAD166" s="646"/>
      <c r="EAE166" s="641"/>
      <c r="EAF166" s="641"/>
      <c r="EAG166" s="641"/>
      <c r="EAH166" s="642"/>
      <c r="EAI166" s="641"/>
      <c r="EAJ166" s="643"/>
      <c r="EAK166" s="374"/>
      <c r="EAL166" s="374"/>
      <c r="EAM166" s="644"/>
      <c r="EAN166" s="645"/>
      <c r="EAO166" s="376"/>
      <c r="EAP166" s="376"/>
      <c r="EAQ166" s="376"/>
      <c r="EAR166" s="376"/>
      <c r="EAS166" s="378"/>
      <c r="EAT166" s="646"/>
      <c r="EAU166" s="641"/>
      <c r="EAV166" s="641"/>
      <c r="EAW166" s="641"/>
      <c r="EAX166" s="642"/>
      <c r="EAY166" s="641"/>
      <c r="EAZ166" s="643"/>
      <c r="EBA166" s="374"/>
      <c r="EBB166" s="374"/>
      <c r="EBC166" s="644"/>
      <c r="EBD166" s="645"/>
      <c r="EBE166" s="376"/>
      <c r="EBF166" s="376"/>
      <c r="EBG166" s="376"/>
      <c r="EBH166" s="376"/>
      <c r="EBI166" s="378"/>
      <c r="EBJ166" s="646"/>
      <c r="EBK166" s="641"/>
      <c r="EBL166" s="641"/>
      <c r="EBM166" s="641"/>
      <c r="EBN166" s="642"/>
      <c r="EBO166" s="641"/>
      <c r="EBP166" s="643"/>
      <c r="EBQ166" s="374"/>
      <c r="EBR166" s="374"/>
      <c r="EBS166" s="644"/>
      <c r="EBT166" s="645"/>
      <c r="EBU166" s="376"/>
      <c r="EBV166" s="376"/>
      <c r="EBW166" s="376"/>
      <c r="EBX166" s="376"/>
      <c r="EBY166" s="378"/>
      <c r="EBZ166" s="646"/>
      <c r="ECA166" s="641"/>
      <c r="ECB166" s="641"/>
      <c r="ECC166" s="641"/>
      <c r="ECD166" s="642"/>
      <c r="ECE166" s="641"/>
      <c r="ECF166" s="643"/>
      <c r="ECG166" s="374"/>
      <c r="ECH166" s="374"/>
      <c r="ECI166" s="644"/>
      <c r="ECJ166" s="645"/>
      <c r="ECK166" s="376"/>
      <c r="ECL166" s="376"/>
      <c r="ECM166" s="376"/>
      <c r="ECN166" s="376"/>
      <c r="ECO166" s="378"/>
      <c r="ECP166" s="646"/>
      <c r="ECQ166" s="641"/>
      <c r="ECR166" s="641"/>
      <c r="ECS166" s="641"/>
      <c r="ECT166" s="642"/>
      <c r="ECU166" s="641"/>
      <c r="ECV166" s="643"/>
      <c r="ECW166" s="374"/>
      <c r="ECX166" s="374"/>
      <c r="ECY166" s="644"/>
      <c r="ECZ166" s="645"/>
      <c r="EDA166" s="376"/>
      <c r="EDB166" s="376"/>
      <c r="EDC166" s="376"/>
      <c r="EDD166" s="376"/>
      <c r="EDE166" s="378"/>
      <c r="EDF166" s="646"/>
      <c r="EDG166" s="641"/>
      <c r="EDH166" s="641"/>
      <c r="EDI166" s="641"/>
      <c r="EDJ166" s="642"/>
      <c r="EDK166" s="641"/>
      <c r="EDL166" s="643"/>
      <c r="EDM166" s="374"/>
      <c r="EDN166" s="374"/>
      <c r="EDO166" s="644"/>
      <c r="EDP166" s="645"/>
      <c r="EDQ166" s="376"/>
      <c r="EDR166" s="376"/>
      <c r="EDS166" s="376"/>
      <c r="EDT166" s="376"/>
      <c r="EDU166" s="378"/>
      <c r="EDV166" s="646"/>
      <c r="EDW166" s="641"/>
      <c r="EDX166" s="641"/>
      <c r="EDY166" s="641"/>
      <c r="EDZ166" s="642"/>
      <c r="EEA166" s="641"/>
      <c r="EEB166" s="643"/>
      <c r="EEC166" s="374"/>
      <c r="EED166" s="374"/>
      <c r="EEE166" s="644"/>
      <c r="EEF166" s="645"/>
      <c r="EEG166" s="376"/>
      <c r="EEH166" s="376"/>
      <c r="EEI166" s="376"/>
      <c r="EEJ166" s="376"/>
      <c r="EEK166" s="378"/>
      <c r="EEL166" s="646"/>
      <c r="EEM166" s="641"/>
      <c r="EEN166" s="641"/>
      <c r="EEO166" s="641"/>
      <c r="EEP166" s="642"/>
      <c r="EEQ166" s="641"/>
      <c r="EER166" s="643"/>
      <c r="EES166" s="374"/>
      <c r="EET166" s="374"/>
      <c r="EEU166" s="644"/>
      <c r="EEV166" s="645"/>
      <c r="EEW166" s="376"/>
      <c r="EEX166" s="376"/>
      <c r="EEY166" s="376"/>
      <c r="EEZ166" s="376"/>
      <c r="EFA166" s="378"/>
      <c r="EFB166" s="646"/>
      <c r="EFC166" s="641"/>
      <c r="EFD166" s="641"/>
      <c r="EFE166" s="641"/>
      <c r="EFF166" s="642"/>
      <c r="EFG166" s="641"/>
      <c r="EFH166" s="643"/>
      <c r="EFI166" s="374"/>
      <c r="EFJ166" s="374"/>
      <c r="EFK166" s="644"/>
      <c r="EFL166" s="645"/>
      <c r="EFM166" s="376"/>
      <c r="EFN166" s="376"/>
      <c r="EFO166" s="376"/>
      <c r="EFP166" s="376"/>
      <c r="EFQ166" s="378"/>
      <c r="EFR166" s="646"/>
      <c r="EFS166" s="641"/>
      <c r="EFT166" s="641"/>
      <c r="EFU166" s="641"/>
      <c r="EFV166" s="642"/>
      <c r="EFW166" s="641"/>
      <c r="EFX166" s="643"/>
      <c r="EFY166" s="374"/>
      <c r="EFZ166" s="374"/>
      <c r="EGA166" s="644"/>
      <c r="EGB166" s="645"/>
      <c r="EGC166" s="376"/>
      <c r="EGD166" s="376"/>
      <c r="EGE166" s="376"/>
      <c r="EGF166" s="376"/>
      <c r="EGG166" s="378"/>
      <c r="EGH166" s="646"/>
      <c r="EGI166" s="641"/>
      <c r="EGJ166" s="641"/>
      <c r="EGK166" s="641"/>
      <c r="EGL166" s="642"/>
      <c r="EGM166" s="641"/>
      <c r="EGN166" s="643"/>
      <c r="EGO166" s="374"/>
      <c r="EGP166" s="374"/>
      <c r="EGQ166" s="644"/>
      <c r="EGR166" s="645"/>
      <c r="EGS166" s="376"/>
      <c r="EGT166" s="376"/>
      <c r="EGU166" s="376"/>
      <c r="EGV166" s="376"/>
      <c r="EGW166" s="378"/>
      <c r="EGX166" s="646"/>
      <c r="EGY166" s="641"/>
      <c r="EGZ166" s="641"/>
      <c r="EHA166" s="641"/>
      <c r="EHB166" s="642"/>
      <c r="EHC166" s="641"/>
      <c r="EHD166" s="643"/>
      <c r="EHE166" s="374"/>
      <c r="EHF166" s="374"/>
      <c r="EHG166" s="644"/>
      <c r="EHH166" s="645"/>
      <c r="EHI166" s="376"/>
      <c r="EHJ166" s="376"/>
      <c r="EHK166" s="376"/>
      <c r="EHL166" s="376"/>
      <c r="EHM166" s="378"/>
      <c r="EHN166" s="646"/>
      <c r="EHO166" s="641"/>
      <c r="EHP166" s="641"/>
      <c r="EHQ166" s="641"/>
      <c r="EHR166" s="642"/>
      <c r="EHS166" s="641"/>
      <c r="EHT166" s="643"/>
      <c r="EHU166" s="374"/>
      <c r="EHV166" s="374"/>
      <c r="EHW166" s="644"/>
      <c r="EHX166" s="645"/>
      <c r="EHY166" s="376"/>
      <c r="EHZ166" s="376"/>
      <c r="EIA166" s="376"/>
      <c r="EIB166" s="376"/>
      <c r="EIC166" s="378"/>
      <c r="EID166" s="646"/>
      <c r="EIE166" s="641"/>
      <c r="EIF166" s="641"/>
      <c r="EIG166" s="641"/>
      <c r="EIH166" s="642"/>
      <c r="EII166" s="641"/>
      <c r="EIJ166" s="643"/>
      <c r="EIK166" s="374"/>
      <c r="EIL166" s="374"/>
      <c r="EIM166" s="644"/>
      <c r="EIN166" s="645"/>
      <c r="EIO166" s="376"/>
      <c r="EIP166" s="376"/>
      <c r="EIQ166" s="376"/>
      <c r="EIR166" s="376"/>
      <c r="EIS166" s="378"/>
      <c r="EIT166" s="646"/>
      <c r="EIU166" s="641"/>
      <c r="EIV166" s="641"/>
      <c r="EIW166" s="641"/>
      <c r="EIX166" s="642"/>
      <c r="EIY166" s="641"/>
      <c r="EIZ166" s="643"/>
      <c r="EJA166" s="374"/>
      <c r="EJB166" s="374"/>
      <c r="EJC166" s="644"/>
      <c r="EJD166" s="645"/>
      <c r="EJE166" s="376"/>
      <c r="EJF166" s="376"/>
      <c r="EJG166" s="376"/>
      <c r="EJH166" s="376"/>
      <c r="EJI166" s="378"/>
      <c r="EJJ166" s="646"/>
      <c r="EJK166" s="641"/>
      <c r="EJL166" s="641"/>
      <c r="EJM166" s="641"/>
      <c r="EJN166" s="642"/>
      <c r="EJO166" s="641"/>
      <c r="EJP166" s="643"/>
      <c r="EJQ166" s="374"/>
      <c r="EJR166" s="374"/>
      <c r="EJS166" s="644"/>
      <c r="EJT166" s="645"/>
      <c r="EJU166" s="376"/>
      <c r="EJV166" s="376"/>
      <c r="EJW166" s="376"/>
      <c r="EJX166" s="376"/>
      <c r="EJY166" s="378"/>
      <c r="EJZ166" s="646"/>
      <c r="EKA166" s="641"/>
      <c r="EKB166" s="641"/>
      <c r="EKC166" s="641"/>
      <c r="EKD166" s="642"/>
      <c r="EKE166" s="641"/>
      <c r="EKF166" s="643"/>
      <c r="EKG166" s="374"/>
      <c r="EKH166" s="374"/>
      <c r="EKI166" s="644"/>
      <c r="EKJ166" s="645"/>
      <c r="EKK166" s="376"/>
      <c r="EKL166" s="376"/>
      <c r="EKM166" s="376"/>
      <c r="EKN166" s="376"/>
      <c r="EKO166" s="378"/>
      <c r="EKP166" s="646"/>
      <c r="EKQ166" s="641"/>
      <c r="EKR166" s="641"/>
      <c r="EKS166" s="641"/>
      <c r="EKT166" s="642"/>
      <c r="EKU166" s="641"/>
      <c r="EKV166" s="643"/>
      <c r="EKW166" s="374"/>
      <c r="EKX166" s="374"/>
      <c r="EKY166" s="644"/>
      <c r="EKZ166" s="645"/>
      <c r="ELA166" s="376"/>
      <c r="ELB166" s="376"/>
      <c r="ELC166" s="376"/>
      <c r="ELD166" s="376"/>
      <c r="ELE166" s="378"/>
      <c r="ELF166" s="646"/>
      <c r="ELG166" s="641"/>
      <c r="ELH166" s="641"/>
      <c r="ELI166" s="641"/>
      <c r="ELJ166" s="642"/>
      <c r="ELK166" s="641"/>
      <c r="ELL166" s="643"/>
      <c r="ELM166" s="374"/>
      <c r="ELN166" s="374"/>
      <c r="ELO166" s="644"/>
      <c r="ELP166" s="645"/>
      <c r="ELQ166" s="376"/>
      <c r="ELR166" s="376"/>
      <c r="ELS166" s="376"/>
      <c r="ELT166" s="376"/>
      <c r="ELU166" s="378"/>
      <c r="ELV166" s="646"/>
      <c r="ELW166" s="641"/>
      <c r="ELX166" s="641"/>
      <c r="ELY166" s="641"/>
      <c r="ELZ166" s="642"/>
      <c r="EMA166" s="641"/>
      <c r="EMB166" s="643"/>
      <c r="EMC166" s="374"/>
      <c r="EMD166" s="374"/>
      <c r="EME166" s="644"/>
      <c r="EMF166" s="645"/>
      <c r="EMG166" s="376"/>
      <c r="EMH166" s="376"/>
      <c r="EMI166" s="376"/>
      <c r="EMJ166" s="376"/>
      <c r="EMK166" s="378"/>
      <c r="EML166" s="646"/>
      <c r="EMM166" s="641"/>
      <c r="EMN166" s="641"/>
      <c r="EMO166" s="641"/>
      <c r="EMP166" s="642"/>
      <c r="EMQ166" s="641"/>
      <c r="EMR166" s="643"/>
      <c r="EMS166" s="374"/>
      <c r="EMT166" s="374"/>
      <c r="EMU166" s="644"/>
      <c r="EMV166" s="645"/>
      <c r="EMW166" s="376"/>
      <c r="EMX166" s="376"/>
      <c r="EMY166" s="376"/>
      <c r="EMZ166" s="376"/>
      <c r="ENA166" s="378"/>
      <c r="ENB166" s="646"/>
      <c r="ENC166" s="641"/>
      <c r="END166" s="641"/>
      <c r="ENE166" s="641"/>
      <c r="ENF166" s="642"/>
      <c r="ENG166" s="641"/>
      <c r="ENH166" s="643"/>
      <c r="ENI166" s="374"/>
      <c r="ENJ166" s="374"/>
      <c r="ENK166" s="644"/>
      <c r="ENL166" s="645"/>
      <c r="ENM166" s="376"/>
      <c r="ENN166" s="376"/>
      <c r="ENO166" s="376"/>
      <c r="ENP166" s="376"/>
      <c r="ENQ166" s="378"/>
      <c r="ENR166" s="646"/>
      <c r="ENS166" s="641"/>
      <c r="ENT166" s="641"/>
      <c r="ENU166" s="641"/>
      <c r="ENV166" s="642"/>
      <c r="ENW166" s="641"/>
      <c r="ENX166" s="643"/>
      <c r="ENY166" s="374"/>
      <c r="ENZ166" s="374"/>
      <c r="EOA166" s="644"/>
      <c r="EOB166" s="645"/>
      <c r="EOC166" s="376"/>
      <c r="EOD166" s="376"/>
      <c r="EOE166" s="376"/>
      <c r="EOF166" s="376"/>
      <c r="EOG166" s="378"/>
      <c r="EOH166" s="646"/>
      <c r="EOI166" s="641"/>
      <c r="EOJ166" s="641"/>
      <c r="EOK166" s="641"/>
      <c r="EOL166" s="642"/>
      <c r="EOM166" s="641"/>
      <c r="EON166" s="643"/>
      <c r="EOO166" s="374"/>
      <c r="EOP166" s="374"/>
      <c r="EOQ166" s="644"/>
      <c r="EOR166" s="645"/>
      <c r="EOS166" s="376"/>
      <c r="EOT166" s="376"/>
      <c r="EOU166" s="376"/>
      <c r="EOV166" s="376"/>
      <c r="EOW166" s="378"/>
      <c r="EOX166" s="646"/>
      <c r="EOY166" s="641"/>
      <c r="EOZ166" s="641"/>
      <c r="EPA166" s="641"/>
      <c r="EPB166" s="642"/>
      <c r="EPC166" s="641"/>
      <c r="EPD166" s="643"/>
      <c r="EPE166" s="374"/>
      <c r="EPF166" s="374"/>
      <c r="EPG166" s="644"/>
      <c r="EPH166" s="645"/>
      <c r="EPI166" s="376"/>
      <c r="EPJ166" s="376"/>
      <c r="EPK166" s="376"/>
      <c r="EPL166" s="376"/>
      <c r="EPM166" s="378"/>
      <c r="EPN166" s="646"/>
      <c r="EPO166" s="641"/>
      <c r="EPP166" s="641"/>
      <c r="EPQ166" s="641"/>
      <c r="EPR166" s="642"/>
      <c r="EPS166" s="641"/>
      <c r="EPT166" s="643"/>
      <c r="EPU166" s="374"/>
      <c r="EPV166" s="374"/>
      <c r="EPW166" s="644"/>
      <c r="EPX166" s="645"/>
      <c r="EPY166" s="376"/>
      <c r="EPZ166" s="376"/>
      <c r="EQA166" s="376"/>
      <c r="EQB166" s="376"/>
      <c r="EQC166" s="378"/>
      <c r="EQD166" s="646"/>
      <c r="EQE166" s="641"/>
      <c r="EQF166" s="641"/>
      <c r="EQG166" s="641"/>
      <c r="EQH166" s="642"/>
      <c r="EQI166" s="641"/>
      <c r="EQJ166" s="643"/>
      <c r="EQK166" s="374"/>
      <c r="EQL166" s="374"/>
      <c r="EQM166" s="644"/>
      <c r="EQN166" s="645"/>
      <c r="EQO166" s="376"/>
      <c r="EQP166" s="376"/>
      <c r="EQQ166" s="376"/>
      <c r="EQR166" s="376"/>
      <c r="EQS166" s="378"/>
      <c r="EQT166" s="646"/>
      <c r="EQU166" s="641"/>
      <c r="EQV166" s="641"/>
      <c r="EQW166" s="641"/>
      <c r="EQX166" s="642"/>
      <c r="EQY166" s="641"/>
      <c r="EQZ166" s="643"/>
      <c r="ERA166" s="374"/>
      <c r="ERB166" s="374"/>
      <c r="ERC166" s="644"/>
      <c r="ERD166" s="645"/>
      <c r="ERE166" s="376"/>
      <c r="ERF166" s="376"/>
      <c r="ERG166" s="376"/>
      <c r="ERH166" s="376"/>
      <c r="ERI166" s="378"/>
      <c r="ERJ166" s="646"/>
      <c r="ERK166" s="641"/>
      <c r="ERL166" s="641"/>
      <c r="ERM166" s="641"/>
      <c r="ERN166" s="642"/>
      <c r="ERO166" s="641"/>
      <c r="ERP166" s="643"/>
      <c r="ERQ166" s="374"/>
      <c r="ERR166" s="374"/>
      <c r="ERS166" s="644"/>
      <c r="ERT166" s="645"/>
      <c r="ERU166" s="376"/>
      <c r="ERV166" s="376"/>
      <c r="ERW166" s="376"/>
      <c r="ERX166" s="376"/>
      <c r="ERY166" s="378"/>
      <c r="ERZ166" s="646"/>
      <c r="ESA166" s="641"/>
      <c r="ESB166" s="641"/>
      <c r="ESC166" s="641"/>
      <c r="ESD166" s="642"/>
      <c r="ESE166" s="641"/>
      <c r="ESF166" s="643"/>
      <c r="ESG166" s="374"/>
      <c r="ESH166" s="374"/>
      <c r="ESI166" s="644"/>
      <c r="ESJ166" s="645"/>
      <c r="ESK166" s="376"/>
      <c r="ESL166" s="376"/>
      <c r="ESM166" s="376"/>
      <c r="ESN166" s="376"/>
      <c r="ESO166" s="378"/>
      <c r="ESP166" s="646"/>
      <c r="ESQ166" s="641"/>
      <c r="ESR166" s="641"/>
      <c r="ESS166" s="641"/>
      <c r="EST166" s="642"/>
      <c r="ESU166" s="641"/>
      <c r="ESV166" s="643"/>
      <c r="ESW166" s="374"/>
      <c r="ESX166" s="374"/>
      <c r="ESY166" s="644"/>
      <c r="ESZ166" s="645"/>
      <c r="ETA166" s="376"/>
      <c r="ETB166" s="376"/>
      <c r="ETC166" s="376"/>
      <c r="ETD166" s="376"/>
      <c r="ETE166" s="378"/>
      <c r="ETF166" s="646"/>
      <c r="ETG166" s="641"/>
      <c r="ETH166" s="641"/>
      <c r="ETI166" s="641"/>
      <c r="ETJ166" s="642"/>
      <c r="ETK166" s="641"/>
      <c r="ETL166" s="643"/>
      <c r="ETM166" s="374"/>
      <c r="ETN166" s="374"/>
      <c r="ETO166" s="644"/>
      <c r="ETP166" s="645"/>
      <c r="ETQ166" s="376"/>
      <c r="ETR166" s="376"/>
      <c r="ETS166" s="376"/>
      <c r="ETT166" s="376"/>
      <c r="ETU166" s="378"/>
      <c r="ETV166" s="646"/>
      <c r="ETW166" s="641"/>
      <c r="ETX166" s="641"/>
      <c r="ETY166" s="641"/>
      <c r="ETZ166" s="642"/>
      <c r="EUA166" s="641"/>
      <c r="EUB166" s="643"/>
      <c r="EUC166" s="374"/>
      <c r="EUD166" s="374"/>
      <c r="EUE166" s="644"/>
      <c r="EUF166" s="645"/>
      <c r="EUG166" s="376"/>
      <c r="EUH166" s="376"/>
      <c r="EUI166" s="376"/>
      <c r="EUJ166" s="376"/>
      <c r="EUK166" s="378"/>
      <c r="EUL166" s="646"/>
      <c r="EUM166" s="641"/>
      <c r="EUN166" s="641"/>
      <c r="EUO166" s="641"/>
      <c r="EUP166" s="642"/>
      <c r="EUQ166" s="641"/>
      <c r="EUR166" s="643"/>
      <c r="EUS166" s="374"/>
      <c r="EUT166" s="374"/>
      <c r="EUU166" s="644"/>
      <c r="EUV166" s="645"/>
      <c r="EUW166" s="376"/>
      <c r="EUX166" s="376"/>
      <c r="EUY166" s="376"/>
      <c r="EUZ166" s="376"/>
      <c r="EVA166" s="378"/>
      <c r="EVB166" s="646"/>
      <c r="EVC166" s="641"/>
      <c r="EVD166" s="641"/>
      <c r="EVE166" s="641"/>
      <c r="EVF166" s="642"/>
      <c r="EVG166" s="641"/>
      <c r="EVH166" s="643"/>
      <c r="EVI166" s="374"/>
      <c r="EVJ166" s="374"/>
      <c r="EVK166" s="644"/>
      <c r="EVL166" s="645"/>
      <c r="EVM166" s="376"/>
      <c r="EVN166" s="376"/>
      <c r="EVO166" s="376"/>
      <c r="EVP166" s="376"/>
      <c r="EVQ166" s="378"/>
      <c r="EVR166" s="646"/>
      <c r="EVS166" s="641"/>
      <c r="EVT166" s="641"/>
      <c r="EVU166" s="641"/>
      <c r="EVV166" s="642"/>
      <c r="EVW166" s="641"/>
      <c r="EVX166" s="643"/>
      <c r="EVY166" s="374"/>
      <c r="EVZ166" s="374"/>
      <c r="EWA166" s="644"/>
      <c r="EWB166" s="645"/>
      <c r="EWC166" s="376"/>
      <c r="EWD166" s="376"/>
      <c r="EWE166" s="376"/>
      <c r="EWF166" s="376"/>
      <c r="EWG166" s="378"/>
      <c r="EWH166" s="646"/>
      <c r="EWI166" s="641"/>
      <c r="EWJ166" s="641"/>
      <c r="EWK166" s="641"/>
      <c r="EWL166" s="642"/>
      <c r="EWM166" s="641"/>
      <c r="EWN166" s="643"/>
      <c r="EWO166" s="374"/>
      <c r="EWP166" s="374"/>
      <c r="EWQ166" s="644"/>
      <c r="EWR166" s="645"/>
      <c r="EWS166" s="376"/>
      <c r="EWT166" s="376"/>
      <c r="EWU166" s="376"/>
      <c r="EWV166" s="376"/>
      <c r="EWW166" s="378"/>
      <c r="EWX166" s="646"/>
      <c r="EWY166" s="641"/>
      <c r="EWZ166" s="641"/>
      <c r="EXA166" s="641"/>
      <c r="EXB166" s="642"/>
      <c r="EXC166" s="641"/>
      <c r="EXD166" s="643"/>
      <c r="EXE166" s="374"/>
      <c r="EXF166" s="374"/>
      <c r="EXG166" s="644"/>
      <c r="EXH166" s="645"/>
      <c r="EXI166" s="376"/>
      <c r="EXJ166" s="376"/>
      <c r="EXK166" s="376"/>
      <c r="EXL166" s="376"/>
      <c r="EXM166" s="378"/>
      <c r="EXN166" s="646"/>
      <c r="EXO166" s="641"/>
      <c r="EXP166" s="641"/>
      <c r="EXQ166" s="641"/>
      <c r="EXR166" s="642"/>
      <c r="EXS166" s="641"/>
      <c r="EXT166" s="643"/>
      <c r="EXU166" s="374"/>
      <c r="EXV166" s="374"/>
      <c r="EXW166" s="644"/>
      <c r="EXX166" s="645"/>
      <c r="EXY166" s="376"/>
      <c r="EXZ166" s="376"/>
      <c r="EYA166" s="376"/>
      <c r="EYB166" s="376"/>
      <c r="EYC166" s="378"/>
      <c r="EYD166" s="646"/>
      <c r="EYE166" s="641"/>
      <c r="EYF166" s="641"/>
      <c r="EYG166" s="641"/>
      <c r="EYH166" s="642"/>
      <c r="EYI166" s="641"/>
      <c r="EYJ166" s="643"/>
      <c r="EYK166" s="374"/>
      <c r="EYL166" s="374"/>
      <c r="EYM166" s="644"/>
      <c r="EYN166" s="645"/>
      <c r="EYO166" s="376"/>
      <c r="EYP166" s="376"/>
      <c r="EYQ166" s="376"/>
      <c r="EYR166" s="376"/>
      <c r="EYS166" s="378"/>
      <c r="EYT166" s="646"/>
      <c r="EYU166" s="641"/>
      <c r="EYV166" s="641"/>
      <c r="EYW166" s="641"/>
      <c r="EYX166" s="642"/>
      <c r="EYY166" s="641"/>
      <c r="EYZ166" s="643"/>
      <c r="EZA166" s="374"/>
      <c r="EZB166" s="374"/>
      <c r="EZC166" s="644"/>
      <c r="EZD166" s="645"/>
      <c r="EZE166" s="376"/>
      <c r="EZF166" s="376"/>
      <c r="EZG166" s="376"/>
      <c r="EZH166" s="376"/>
      <c r="EZI166" s="378"/>
      <c r="EZJ166" s="646"/>
      <c r="EZK166" s="641"/>
      <c r="EZL166" s="641"/>
      <c r="EZM166" s="641"/>
      <c r="EZN166" s="642"/>
      <c r="EZO166" s="641"/>
      <c r="EZP166" s="643"/>
      <c r="EZQ166" s="374"/>
      <c r="EZR166" s="374"/>
      <c r="EZS166" s="644"/>
      <c r="EZT166" s="645"/>
      <c r="EZU166" s="376"/>
      <c r="EZV166" s="376"/>
      <c r="EZW166" s="376"/>
      <c r="EZX166" s="376"/>
      <c r="EZY166" s="378"/>
      <c r="EZZ166" s="646"/>
      <c r="FAA166" s="641"/>
      <c r="FAB166" s="641"/>
      <c r="FAC166" s="641"/>
      <c r="FAD166" s="642"/>
      <c r="FAE166" s="641"/>
      <c r="FAF166" s="643"/>
      <c r="FAG166" s="374"/>
      <c r="FAH166" s="374"/>
      <c r="FAI166" s="644"/>
      <c r="FAJ166" s="645"/>
      <c r="FAK166" s="376"/>
      <c r="FAL166" s="376"/>
      <c r="FAM166" s="376"/>
      <c r="FAN166" s="376"/>
      <c r="FAO166" s="378"/>
      <c r="FAP166" s="646"/>
      <c r="FAQ166" s="641"/>
      <c r="FAR166" s="641"/>
      <c r="FAS166" s="641"/>
      <c r="FAT166" s="642"/>
      <c r="FAU166" s="641"/>
      <c r="FAV166" s="643"/>
      <c r="FAW166" s="374"/>
      <c r="FAX166" s="374"/>
      <c r="FAY166" s="644"/>
      <c r="FAZ166" s="645"/>
      <c r="FBA166" s="376"/>
      <c r="FBB166" s="376"/>
      <c r="FBC166" s="376"/>
      <c r="FBD166" s="376"/>
      <c r="FBE166" s="378"/>
      <c r="FBF166" s="646"/>
      <c r="FBG166" s="641"/>
      <c r="FBH166" s="641"/>
      <c r="FBI166" s="641"/>
      <c r="FBJ166" s="642"/>
      <c r="FBK166" s="641"/>
      <c r="FBL166" s="643"/>
      <c r="FBM166" s="374"/>
      <c r="FBN166" s="374"/>
      <c r="FBO166" s="644"/>
      <c r="FBP166" s="645"/>
      <c r="FBQ166" s="376"/>
      <c r="FBR166" s="376"/>
      <c r="FBS166" s="376"/>
      <c r="FBT166" s="376"/>
      <c r="FBU166" s="378"/>
      <c r="FBV166" s="646"/>
      <c r="FBW166" s="641"/>
      <c r="FBX166" s="641"/>
      <c r="FBY166" s="641"/>
      <c r="FBZ166" s="642"/>
      <c r="FCA166" s="641"/>
      <c r="FCB166" s="643"/>
      <c r="FCC166" s="374"/>
      <c r="FCD166" s="374"/>
      <c r="FCE166" s="644"/>
      <c r="FCF166" s="645"/>
      <c r="FCG166" s="376"/>
      <c r="FCH166" s="376"/>
      <c r="FCI166" s="376"/>
      <c r="FCJ166" s="376"/>
      <c r="FCK166" s="378"/>
      <c r="FCL166" s="646"/>
      <c r="FCM166" s="641"/>
      <c r="FCN166" s="641"/>
      <c r="FCO166" s="641"/>
      <c r="FCP166" s="642"/>
      <c r="FCQ166" s="641"/>
      <c r="FCR166" s="643"/>
      <c r="FCS166" s="374"/>
      <c r="FCT166" s="374"/>
      <c r="FCU166" s="644"/>
      <c r="FCV166" s="645"/>
      <c r="FCW166" s="376"/>
      <c r="FCX166" s="376"/>
      <c r="FCY166" s="376"/>
      <c r="FCZ166" s="376"/>
      <c r="FDA166" s="378"/>
      <c r="FDB166" s="646"/>
      <c r="FDC166" s="641"/>
      <c r="FDD166" s="641"/>
      <c r="FDE166" s="641"/>
      <c r="FDF166" s="642"/>
      <c r="FDG166" s="641"/>
      <c r="FDH166" s="643"/>
      <c r="FDI166" s="374"/>
      <c r="FDJ166" s="374"/>
      <c r="FDK166" s="644"/>
      <c r="FDL166" s="645"/>
      <c r="FDM166" s="376"/>
      <c r="FDN166" s="376"/>
      <c r="FDO166" s="376"/>
      <c r="FDP166" s="376"/>
      <c r="FDQ166" s="378"/>
      <c r="FDR166" s="646"/>
      <c r="FDS166" s="641"/>
      <c r="FDT166" s="641"/>
      <c r="FDU166" s="641"/>
      <c r="FDV166" s="642"/>
      <c r="FDW166" s="641"/>
      <c r="FDX166" s="643"/>
      <c r="FDY166" s="374"/>
      <c r="FDZ166" s="374"/>
      <c r="FEA166" s="644"/>
      <c r="FEB166" s="645"/>
      <c r="FEC166" s="376"/>
      <c r="FED166" s="376"/>
      <c r="FEE166" s="376"/>
      <c r="FEF166" s="376"/>
      <c r="FEG166" s="378"/>
      <c r="FEH166" s="646"/>
      <c r="FEI166" s="641"/>
      <c r="FEJ166" s="641"/>
      <c r="FEK166" s="641"/>
      <c r="FEL166" s="642"/>
      <c r="FEM166" s="641"/>
      <c r="FEN166" s="643"/>
      <c r="FEO166" s="374"/>
      <c r="FEP166" s="374"/>
      <c r="FEQ166" s="644"/>
      <c r="FER166" s="645"/>
      <c r="FES166" s="376"/>
      <c r="FET166" s="376"/>
      <c r="FEU166" s="376"/>
      <c r="FEV166" s="376"/>
      <c r="FEW166" s="378"/>
      <c r="FEX166" s="646"/>
      <c r="FEY166" s="641"/>
      <c r="FEZ166" s="641"/>
      <c r="FFA166" s="641"/>
      <c r="FFB166" s="642"/>
      <c r="FFC166" s="641"/>
      <c r="FFD166" s="643"/>
      <c r="FFE166" s="374"/>
      <c r="FFF166" s="374"/>
      <c r="FFG166" s="644"/>
      <c r="FFH166" s="645"/>
      <c r="FFI166" s="376"/>
      <c r="FFJ166" s="376"/>
      <c r="FFK166" s="376"/>
      <c r="FFL166" s="376"/>
      <c r="FFM166" s="378"/>
      <c r="FFN166" s="646"/>
      <c r="FFO166" s="641"/>
      <c r="FFP166" s="641"/>
      <c r="FFQ166" s="641"/>
      <c r="FFR166" s="642"/>
      <c r="FFS166" s="641"/>
      <c r="FFT166" s="643"/>
      <c r="FFU166" s="374"/>
      <c r="FFV166" s="374"/>
      <c r="FFW166" s="644"/>
      <c r="FFX166" s="645"/>
      <c r="FFY166" s="376"/>
      <c r="FFZ166" s="376"/>
      <c r="FGA166" s="376"/>
      <c r="FGB166" s="376"/>
      <c r="FGC166" s="378"/>
      <c r="FGD166" s="646"/>
      <c r="FGE166" s="641"/>
      <c r="FGF166" s="641"/>
      <c r="FGG166" s="641"/>
      <c r="FGH166" s="642"/>
      <c r="FGI166" s="641"/>
      <c r="FGJ166" s="643"/>
      <c r="FGK166" s="374"/>
      <c r="FGL166" s="374"/>
      <c r="FGM166" s="644"/>
      <c r="FGN166" s="645"/>
      <c r="FGO166" s="376"/>
      <c r="FGP166" s="376"/>
      <c r="FGQ166" s="376"/>
      <c r="FGR166" s="376"/>
      <c r="FGS166" s="378"/>
      <c r="FGT166" s="646"/>
      <c r="FGU166" s="641"/>
      <c r="FGV166" s="641"/>
      <c r="FGW166" s="641"/>
      <c r="FGX166" s="642"/>
      <c r="FGY166" s="641"/>
      <c r="FGZ166" s="643"/>
      <c r="FHA166" s="374"/>
      <c r="FHB166" s="374"/>
      <c r="FHC166" s="644"/>
      <c r="FHD166" s="645"/>
      <c r="FHE166" s="376"/>
      <c r="FHF166" s="376"/>
      <c r="FHG166" s="376"/>
      <c r="FHH166" s="376"/>
      <c r="FHI166" s="378"/>
      <c r="FHJ166" s="646"/>
      <c r="FHK166" s="641"/>
      <c r="FHL166" s="641"/>
      <c r="FHM166" s="641"/>
      <c r="FHN166" s="642"/>
      <c r="FHO166" s="641"/>
      <c r="FHP166" s="643"/>
      <c r="FHQ166" s="374"/>
      <c r="FHR166" s="374"/>
      <c r="FHS166" s="644"/>
      <c r="FHT166" s="645"/>
      <c r="FHU166" s="376"/>
      <c r="FHV166" s="376"/>
      <c r="FHW166" s="376"/>
      <c r="FHX166" s="376"/>
      <c r="FHY166" s="378"/>
      <c r="FHZ166" s="646"/>
      <c r="FIA166" s="641"/>
      <c r="FIB166" s="641"/>
      <c r="FIC166" s="641"/>
      <c r="FID166" s="642"/>
      <c r="FIE166" s="641"/>
      <c r="FIF166" s="643"/>
      <c r="FIG166" s="374"/>
      <c r="FIH166" s="374"/>
      <c r="FII166" s="644"/>
      <c r="FIJ166" s="645"/>
      <c r="FIK166" s="376"/>
      <c r="FIL166" s="376"/>
      <c r="FIM166" s="376"/>
      <c r="FIN166" s="376"/>
      <c r="FIO166" s="378"/>
      <c r="FIP166" s="646"/>
      <c r="FIQ166" s="641"/>
      <c r="FIR166" s="641"/>
      <c r="FIS166" s="641"/>
      <c r="FIT166" s="642"/>
      <c r="FIU166" s="641"/>
      <c r="FIV166" s="643"/>
      <c r="FIW166" s="374"/>
      <c r="FIX166" s="374"/>
      <c r="FIY166" s="644"/>
      <c r="FIZ166" s="645"/>
      <c r="FJA166" s="376"/>
      <c r="FJB166" s="376"/>
      <c r="FJC166" s="376"/>
      <c r="FJD166" s="376"/>
      <c r="FJE166" s="378"/>
      <c r="FJF166" s="646"/>
      <c r="FJG166" s="641"/>
      <c r="FJH166" s="641"/>
      <c r="FJI166" s="641"/>
      <c r="FJJ166" s="642"/>
      <c r="FJK166" s="641"/>
      <c r="FJL166" s="643"/>
      <c r="FJM166" s="374"/>
      <c r="FJN166" s="374"/>
      <c r="FJO166" s="644"/>
      <c r="FJP166" s="645"/>
      <c r="FJQ166" s="376"/>
      <c r="FJR166" s="376"/>
      <c r="FJS166" s="376"/>
      <c r="FJT166" s="376"/>
      <c r="FJU166" s="378"/>
      <c r="FJV166" s="646"/>
      <c r="FJW166" s="641"/>
      <c r="FJX166" s="641"/>
      <c r="FJY166" s="641"/>
      <c r="FJZ166" s="642"/>
      <c r="FKA166" s="641"/>
      <c r="FKB166" s="643"/>
      <c r="FKC166" s="374"/>
      <c r="FKD166" s="374"/>
      <c r="FKE166" s="644"/>
      <c r="FKF166" s="645"/>
      <c r="FKG166" s="376"/>
      <c r="FKH166" s="376"/>
      <c r="FKI166" s="376"/>
      <c r="FKJ166" s="376"/>
      <c r="FKK166" s="378"/>
      <c r="FKL166" s="646"/>
      <c r="FKM166" s="641"/>
      <c r="FKN166" s="641"/>
      <c r="FKO166" s="641"/>
      <c r="FKP166" s="642"/>
      <c r="FKQ166" s="641"/>
      <c r="FKR166" s="643"/>
      <c r="FKS166" s="374"/>
      <c r="FKT166" s="374"/>
      <c r="FKU166" s="644"/>
      <c r="FKV166" s="645"/>
      <c r="FKW166" s="376"/>
      <c r="FKX166" s="376"/>
      <c r="FKY166" s="376"/>
      <c r="FKZ166" s="376"/>
      <c r="FLA166" s="378"/>
      <c r="FLB166" s="646"/>
      <c r="FLC166" s="641"/>
      <c r="FLD166" s="641"/>
      <c r="FLE166" s="641"/>
      <c r="FLF166" s="642"/>
      <c r="FLG166" s="641"/>
      <c r="FLH166" s="643"/>
      <c r="FLI166" s="374"/>
      <c r="FLJ166" s="374"/>
      <c r="FLK166" s="644"/>
      <c r="FLL166" s="645"/>
      <c r="FLM166" s="376"/>
      <c r="FLN166" s="376"/>
      <c r="FLO166" s="376"/>
      <c r="FLP166" s="376"/>
      <c r="FLQ166" s="378"/>
      <c r="FLR166" s="646"/>
      <c r="FLS166" s="641"/>
      <c r="FLT166" s="641"/>
      <c r="FLU166" s="641"/>
      <c r="FLV166" s="642"/>
      <c r="FLW166" s="641"/>
      <c r="FLX166" s="643"/>
      <c r="FLY166" s="374"/>
      <c r="FLZ166" s="374"/>
      <c r="FMA166" s="644"/>
      <c r="FMB166" s="645"/>
      <c r="FMC166" s="376"/>
      <c r="FMD166" s="376"/>
      <c r="FME166" s="376"/>
      <c r="FMF166" s="376"/>
      <c r="FMG166" s="378"/>
      <c r="FMH166" s="646"/>
      <c r="FMI166" s="641"/>
      <c r="FMJ166" s="641"/>
      <c r="FMK166" s="641"/>
      <c r="FML166" s="642"/>
      <c r="FMM166" s="641"/>
      <c r="FMN166" s="643"/>
      <c r="FMO166" s="374"/>
      <c r="FMP166" s="374"/>
      <c r="FMQ166" s="644"/>
      <c r="FMR166" s="645"/>
      <c r="FMS166" s="376"/>
      <c r="FMT166" s="376"/>
      <c r="FMU166" s="376"/>
      <c r="FMV166" s="376"/>
      <c r="FMW166" s="378"/>
      <c r="FMX166" s="646"/>
      <c r="FMY166" s="641"/>
      <c r="FMZ166" s="641"/>
      <c r="FNA166" s="641"/>
      <c r="FNB166" s="642"/>
      <c r="FNC166" s="641"/>
      <c r="FND166" s="643"/>
      <c r="FNE166" s="374"/>
      <c r="FNF166" s="374"/>
      <c r="FNG166" s="644"/>
      <c r="FNH166" s="645"/>
      <c r="FNI166" s="376"/>
      <c r="FNJ166" s="376"/>
      <c r="FNK166" s="376"/>
      <c r="FNL166" s="376"/>
      <c r="FNM166" s="378"/>
      <c r="FNN166" s="646"/>
      <c r="FNO166" s="641"/>
      <c r="FNP166" s="641"/>
      <c r="FNQ166" s="641"/>
      <c r="FNR166" s="642"/>
      <c r="FNS166" s="641"/>
      <c r="FNT166" s="643"/>
      <c r="FNU166" s="374"/>
      <c r="FNV166" s="374"/>
      <c r="FNW166" s="644"/>
      <c r="FNX166" s="645"/>
      <c r="FNY166" s="376"/>
      <c r="FNZ166" s="376"/>
      <c r="FOA166" s="376"/>
      <c r="FOB166" s="376"/>
      <c r="FOC166" s="378"/>
      <c r="FOD166" s="646"/>
      <c r="FOE166" s="641"/>
      <c r="FOF166" s="641"/>
      <c r="FOG166" s="641"/>
      <c r="FOH166" s="642"/>
      <c r="FOI166" s="641"/>
      <c r="FOJ166" s="643"/>
      <c r="FOK166" s="374"/>
      <c r="FOL166" s="374"/>
      <c r="FOM166" s="644"/>
      <c r="FON166" s="645"/>
      <c r="FOO166" s="376"/>
      <c r="FOP166" s="376"/>
      <c r="FOQ166" s="376"/>
      <c r="FOR166" s="376"/>
      <c r="FOS166" s="378"/>
      <c r="FOT166" s="646"/>
      <c r="FOU166" s="641"/>
      <c r="FOV166" s="641"/>
      <c r="FOW166" s="641"/>
      <c r="FOX166" s="642"/>
      <c r="FOY166" s="641"/>
      <c r="FOZ166" s="643"/>
      <c r="FPA166" s="374"/>
      <c r="FPB166" s="374"/>
      <c r="FPC166" s="644"/>
      <c r="FPD166" s="645"/>
      <c r="FPE166" s="376"/>
      <c r="FPF166" s="376"/>
      <c r="FPG166" s="376"/>
      <c r="FPH166" s="376"/>
      <c r="FPI166" s="378"/>
      <c r="FPJ166" s="646"/>
      <c r="FPK166" s="641"/>
      <c r="FPL166" s="641"/>
      <c r="FPM166" s="641"/>
      <c r="FPN166" s="642"/>
      <c r="FPO166" s="641"/>
      <c r="FPP166" s="643"/>
      <c r="FPQ166" s="374"/>
      <c r="FPR166" s="374"/>
      <c r="FPS166" s="644"/>
      <c r="FPT166" s="645"/>
      <c r="FPU166" s="376"/>
      <c r="FPV166" s="376"/>
      <c r="FPW166" s="376"/>
      <c r="FPX166" s="376"/>
      <c r="FPY166" s="378"/>
      <c r="FPZ166" s="646"/>
      <c r="FQA166" s="641"/>
      <c r="FQB166" s="641"/>
      <c r="FQC166" s="641"/>
      <c r="FQD166" s="642"/>
      <c r="FQE166" s="641"/>
      <c r="FQF166" s="643"/>
      <c r="FQG166" s="374"/>
      <c r="FQH166" s="374"/>
      <c r="FQI166" s="644"/>
      <c r="FQJ166" s="645"/>
      <c r="FQK166" s="376"/>
      <c r="FQL166" s="376"/>
      <c r="FQM166" s="376"/>
      <c r="FQN166" s="376"/>
      <c r="FQO166" s="378"/>
      <c r="FQP166" s="646"/>
      <c r="FQQ166" s="641"/>
      <c r="FQR166" s="641"/>
      <c r="FQS166" s="641"/>
      <c r="FQT166" s="642"/>
      <c r="FQU166" s="641"/>
      <c r="FQV166" s="643"/>
      <c r="FQW166" s="374"/>
      <c r="FQX166" s="374"/>
      <c r="FQY166" s="644"/>
      <c r="FQZ166" s="645"/>
      <c r="FRA166" s="376"/>
      <c r="FRB166" s="376"/>
      <c r="FRC166" s="376"/>
      <c r="FRD166" s="376"/>
      <c r="FRE166" s="378"/>
      <c r="FRF166" s="646"/>
      <c r="FRG166" s="641"/>
      <c r="FRH166" s="641"/>
      <c r="FRI166" s="641"/>
      <c r="FRJ166" s="642"/>
      <c r="FRK166" s="641"/>
      <c r="FRL166" s="643"/>
      <c r="FRM166" s="374"/>
      <c r="FRN166" s="374"/>
      <c r="FRO166" s="644"/>
      <c r="FRP166" s="645"/>
      <c r="FRQ166" s="376"/>
      <c r="FRR166" s="376"/>
      <c r="FRS166" s="376"/>
      <c r="FRT166" s="376"/>
      <c r="FRU166" s="378"/>
      <c r="FRV166" s="646"/>
      <c r="FRW166" s="641"/>
      <c r="FRX166" s="641"/>
      <c r="FRY166" s="641"/>
      <c r="FRZ166" s="642"/>
      <c r="FSA166" s="641"/>
      <c r="FSB166" s="643"/>
      <c r="FSC166" s="374"/>
      <c r="FSD166" s="374"/>
      <c r="FSE166" s="644"/>
      <c r="FSF166" s="645"/>
      <c r="FSG166" s="376"/>
      <c r="FSH166" s="376"/>
      <c r="FSI166" s="376"/>
      <c r="FSJ166" s="376"/>
      <c r="FSK166" s="378"/>
      <c r="FSL166" s="646"/>
      <c r="FSM166" s="641"/>
      <c r="FSN166" s="641"/>
      <c r="FSO166" s="641"/>
      <c r="FSP166" s="642"/>
      <c r="FSQ166" s="641"/>
      <c r="FSR166" s="643"/>
      <c r="FSS166" s="374"/>
      <c r="FST166" s="374"/>
      <c r="FSU166" s="644"/>
      <c r="FSV166" s="645"/>
      <c r="FSW166" s="376"/>
      <c r="FSX166" s="376"/>
      <c r="FSY166" s="376"/>
      <c r="FSZ166" s="376"/>
      <c r="FTA166" s="378"/>
      <c r="FTB166" s="646"/>
      <c r="FTC166" s="641"/>
      <c r="FTD166" s="641"/>
      <c r="FTE166" s="641"/>
      <c r="FTF166" s="642"/>
      <c r="FTG166" s="641"/>
      <c r="FTH166" s="643"/>
      <c r="FTI166" s="374"/>
      <c r="FTJ166" s="374"/>
      <c r="FTK166" s="644"/>
      <c r="FTL166" s="645"/>
      <c r="FTM166" s="376"/>
      <c r="FTN166" s="376"/>
      <c r="FTO166" s="376"/>
      <c r="FTP166" s="376"/>
      <c r="FTQ166" s="378"/>
      <c r="FTR166" s="646"/>
      <c r="FTS166" s="641"/>
      <c r="FTT166" s="641"/>
      <c r="FTU166" s="641"/>
      <c r="FTV166" s="642"/>
      <c r="FTW166" s="641"/>
      <c r="FTX166" s="643"/>
      <c r="FTY166" s="374"/>
      <c r="FTZ166" s="374"/>
      <c r="FUA166" s="644"/>
      <c r="FUB166" s="645"/>
      <c r="FUC166" s="376"/>
      <c r="FUD166" s="376"/>
      <c r="FUE166" s="376"/>
      <c r="FUF166" s="376"/>
      <c r="FUG166" s="378"/>
      <c r="FUH166" s="646"/>
      <c r="FUI166" s="641"/>
      <c r="FUJ166" s="641"/>
      <c r="FUK166" s="641"/>
      <c r="FUL166" s="642"/>
      <c r="FUM166" s="641"/>
      <c r="FUN166" s="643"/>
      <c r="FUO166" s="374"/>
      <c r="FUP166" s="374"/>
      <c r="FUQ166" s="644"/>
      <c r="FUR166" s="645"/>
      <c r="FUS166" s="376"/>
      <c r="FUT166" s="376"/>
      <c r="FUU166" s="376"/>
      <c r="FUV166" s="376"/>
      <c r="FUW166" s="378"/>
      <c r="FUX166" s="646"/>
      <c r="FUY166" s="641"/>
      <c r="FUZ166" s="641"/>
      <c r="FVA166" s="641"/>
      <c r="FVB166" s="642"/>
      <c r="FVC166" s="641"/>
      <c r="FVD166" s="643"/>
      <c r="FVE166" s="374"/>
      <c r="FVF166" s="374"/>
      <c r="FVG166" s="644"/>
      <c r="FVH166" s="645"/>
      <c r="FVI166" s="376"/>
      <c r="FVJ166" s="376"/>
      <c r="FVK166" s="376"/>
      <c r="FVL166" s="376"/>
      <c r="FVM166" s="378"/>
      <c r="FVN166" s="646"/>
      <c r="FVO166" s="641"/>
      <c r="FVP166" s="641"/>
      <c r="FVQ166" s="641"/>
      <c r="FVR166" s="642"/>
      <c r="FVS166" s="641"/>
      <c r="FVT166" s="643"/>
      <c r="FVU166" s="374"/>
      <c r="FVV166" s="374"/>
      <c r="FVW166" s="644"/>
      <c r="FVX166" s="645"/>
      <c r="FVY166" s="376"/>
      <c r="FVZ166" s="376"/>
      <c r="FWA166" s="376"/>
      <c r="FWB166" s="376"/>
      <c r="FWC166" s="378"/>
      <c r="FWD166" s="646"/>
      <c r="FWE166" s="641"/>
      <c r="FWF166" s="641"/>
      <c r="FWG166" s="641"/>
      <c r="FWH166" s="642"/>
      <c r="FWI166" s="641"/>
      <c r="FWJ166" s="643"/>
      <c r="FWK166" s="374"/>
      <c r="FWL166" s="374"/>
      <c r="FWM166" s="644"/>
      <c r="FWN166" s="645"/>
      <c r="FWO166" s="376"/>
      <c r="FWP166" s="376"/>
      <c r="FWQ166" s="376"/>
      <c r="FWR166" s="376"/>
      <c r="FWS166" s="378"/>
      <c r="FWT166" s="646"/>
      <c r="FWU166" s="641"/>
      <c r="FWV166" s="641"/>
      <c r="FWW166" s="641"/>
      <c r="FWX166" s="642"/>
      <c r="FWY166" s="641"/>
      <c r="FWZ166" s="643"/>
      <c r="FXA166" s="374"/>
      <c r="FXB166" s="374"/>
      <c r="FXC166" s="644"/>
      <c r="FXD166" s="645"/>
      <c r="FXE166" s="376"/>
      <c r="FXF166" s="376"/>
      <c r="FXG166" s="376"/>
      <c r="FXH166" s="376"/>
      <c r="FXI166" s="378"/>
      <c r="FXJ166" s="646"/>
      <c r="FXK166" s="641"/>
      <c r="FXL166" s="641"/>
      <c r="FXM166" s="641"/>
      <c r="FXN166" s="642"/>
      <c r="FXO166" s="641"/>
      <c r="FXP166" s="643"/>
      <c r="FXQ166" s="374"/>
      <c r="FXR166" s="374"/>
      <c r="FXS166" s="644"/>
      <c r="FXT166" s="645"/>
      <c r="FXU166" s="376"/>
      <c r="FXV166" s="376"/>
      <c r="FXW166" s="376"/>
      <c r="FXX166" s="376"/>
      <c r="FXY166" s="378"/>
      <c r="FXZ166" s="646"/>
      <c r="FYA166" s="641"/>
      <c r="FYB166" s="641"/>
      <c r="FYC166" s="641"/>
      <c r="FYD166" s="642"/>
      <c r="FYE166" s="641"/>
      <c r="FYF166" s="643"/>
      <c r="FYG166" s="374"/>
      <c r="FYH166" s="374"/>
      <c r="FYI166" s="644"/>
      <c r="FYJ166" s="645"/>
      <c r="FYK166" s="376"/>
      <c r="FYL166" s="376"/>
      <c r="FYM166" s="376"/>
      <c r="FYN166" s="376"/>
      <c r="FYO166" s="378"/>
      <c r="FYP166" s="646"/>
      <c r="FYQ166" s="641"/>
      <c r="FYR166" s="641"/>
      <c r="FYS166" s="641"/>
      <c r="FYT166" s="642"/>
      <c r="FYU166" s="641"/>
      <c r="FYV166" s="643"/>
      <c r="FYW166" s="374"/>
      <c r="FYX166" s="374"/>
      <c r="FYY166" s="644"/>
      <c r="FYZ166" s="645"/>
      <c r="FZA166" s="376"/>
      <c r="FZB166" s="376"/>
      <c r="FZC166" s="376"/>
      <c r="FZD166" s="376"/>
      <c r="FZE166" s="378"/>
      <c r="FZF166" s="646"/>
      <c r="FZG166" s="641"/>
      <c r="FZH166" s="641"/>
      <c r="FZI166" s="641"/>
      <c r="FZJ166" s="642"/>
      <c r="FZK166" s="641"/>
      <c r="FZL166" s="643"/>
      <c r="FZM166" s="374"/>
      <c r="FZN166" s="374"/>
      <c r="FZO166" s="644"/>
      <c r="FZP166" s="645"/>
      <c r="FZQ166" s="376"/>
      <c r="FZR166" s="376"/>
      <c r="FZS166" s="376"/>
      <c r="FZT166" s="376"/>
      <c r="FZU166" s="378"/>
      <c r="FZV166" s="646"/>
      <c r="FZW166" s="641"/>
      <c r="FZX166" s="641"/>
      <c r="FZY166" s="641"/>
      <c r="FZZ166" s="642"/>
      <c r="GAA166" s="641"/>
      <c r="GAB166" s="643"/>
      <c r="GAC166" s="374"/>
      <c r="GAD166" s="374"/>
      <c r="GAE166" s="644"/>
      <c r="GAF166" s="645"/>
      <c r="GAG166" s="376"/>
      <c r="GAH166" s="376"/>
      <c r="GAI166" s="376"/>
      <c r="GAJ166" s="376"/>
      <c r="GAK166" s="378"/>
      <c r="GAL166" s="646"/>
      <c r="GAM166" s="641"/>
      <c r="GAN166" s="641"/>
      <c r="GAO166" s="641"/>
      <c r="GAP166" s="642"/>
      <c r="GAQ166" s="641"/>
      <c r="GAR166" s="643"/>
      <c r="GAS166" s="374"/>
      <c r="GAT166" s="374"/>
      <c r="GAU166" s="644"/>
      <c r="GAV166" s="645"/>
      <c r="GAW166" s="376"/>
      <c r="GAX166" s="376"/>
      <c r="GAY166" s="376"/>
      <c r="GAZ166" s="376"/>
      <c r="GBA166" s="378"/>
      <c r="GBB166" s="646"/>
      <c r="GBC166" s="641"/>
      <c r="GBD166" s="641"/>
      <c r="GBE166" s="641"/>
      <c r="GBF166" s="642"/>
      <c r="GBG166" s="641"/>
      <c r="GBH166" s="643"/>
      <c r="GBI166" s="374"/>
      <c r="GBJ166" s="374"/>
      <c r="GBK166" s="644"/>
      <c r="GBL166" s="645"/>
      <c r="GBM166" s="376"/>
      <c r="GBN166" s="376"/>
      <c r="GBO166" s="376"/>
      <c r="GBP166" s="376"/>
      <c r="GBQ166" s="378"/>
      <c r="GBR166" s="646"/>
      <c r="GBS166" s="641"/>
      <c r="GBT166" s="641"/>
      <c r="GBU166" s="641"/>
      <c r="GBV166" s="642"/>
      <c r="GBW166" s="641"/>
      <c r="GBX166" s="643"/>
      <c r="GBY166" s="374"/>
      <c r="GBZ166" s="374"/>
      <c r="GCA166" s="644"/>
      <c r="GCB166" s="645"/>
      <c r="GCC166" s="376"/>
      <c r="GCD166" s="376"/>
      <c r="GCE166" s="376"/>
      <c r="GCF166" s="376"/>
      <c r="GCG166" s="378"/>
      <c r="GCH166" s="646"/>
      <c r="GCI166" s="641"/>
      <c r="GCJ166" s="641"/>
      <c r="GCK166" s="641"/>
      <c r="GCL166" s="642"/>
      <c r="GCM166" s="641"/>
      <c r="GCN166" s="643"/>
      <c r="GCO166" s="374"/>
      <c r="GCP166" s="374"/>
      <c r="GCQ166" s="644"/>
      <c r="GCR166" s="645"/>
      <c r="GCS166" s="376"/>
      <c r="GCT166" s="376"/>
      <c r="GCU166" s="376"/>
      <c r="GCV166" s="376"/>
      <c r="GCW166" s="378"/>
      <c r="GCX166" s="646"/>
      <c r="GCY166" s="641"/>
      <c r="GCZ166" s="641"/>
      <c r="GDA166" s="641"/>
      <c r="GDB166" s="642"/>
      <c r="GDC166" s="641"/>
      <c r="GDD166" s="643"/>
      <c r="GDE166" s="374"/>
      <c r="GDF166" s="374"/>
      <c r="GDG166" s="644"/>
      <c r="GDH166" s="645"/>
      <c r="GDI166" s="376"/>
      <c r="GDJ166" s="376"/>
      <c r="GDK166" s="376"/>
      <c r="GDL166" s="376"/>
      <c r="GDM166" s="378"/>
      <c r="GDN166" s="646"/>
      <c r="GDO166" s="641"/>
      <c r="GDP166" s="641"/>
      <c r="GDQ166" s="641"/>
      <c r="GDR166" s="642"/>
      <c r="GDS166" s="641"/>
      <c r="GDT166" s="643"/>
      <c r="GDU166" s="374"/>
      <c r="GDV166" s="374"/>
      <c r="GDW166" s="644"/>
      <c r="GDX166" s="645"/>
      <c r="GDY166" s="376"/>
      <c r="GDZ166" s="376"/>
      <c r="GEA166" s="376"/>
      <c r="GEB166" s="376"/>
      <c r="GEC166" s="378"/>
      <c r="GED166" s="646"/>
      <c r="GEE166" s="641"/>
      <c r="GEF166" s="641"/>
      <c r="GEG166" s="641"/>
      <c r="GEH166" s="642"/>
      <c r="GEI166" s="641"/>
      <c r="GEJ166" s="643"/>
      <c r="GEK166" s="374"/>
      <c r="GEL166" s="374"/>
      <c r="GEM166" s="644"/>
      <c r="GEN166" s="645"/>
      <c r="GEO166" s="376"/>
      <c r="GEP166" s="376"/>
      <c r="GEQ166" s="376"/>
      <c r="GER166" s="376"/>
      <c r="GES166" s="378"/>
      <c r="GET166" s="646"/>
      <c r="GEU166" s="641"/>
      <c r="GEV166" s="641"/>
      <c r="GEW166" s="641"/>
      <c r="GEX166" s="642"/>
      <c r="GEY166" s="641"/>
      <c r="GEZ166" s="643"/>
      <c r="GFA166" s="374"/>
      <c r="GFB166" s="374"/>
      <c r="GFC166" s="644"/>
      <c r="GFD166" s="645"/>
      <c r="GFE166" s="376"/>
      <c r="GFF166" s="376"/>
      <c r="GFG166" s="376"/>
      <c r="GFH166" s="376"/>
      <c r="GFI166" s="378"/>
      <c r="GFJ166" s="646"/>
      <c r="GFK166" s="641"/>
      <c r="GFL166" s="641"/>
      <c r="GFM166" s="641"/>
      <c r="GFN166" s="642"/>
      <c r="GFO166" s="641"/>
      <c r="GFP166" s="643"/>
      <c r="GFQ166" s="374"/>
      <c r="GFR166" s="374"/>
      <c r="GFS166" s="644"/>
      <c r="GFT166" s="645"/>
      <c r="GFU166" s="376"/>
      <c r="GFV166" s="376"/>
      <c r="GFW166" s="376"/>
      <c r="GFX166" s="376"/>
      <c r="GFY166" s="378"/>
      <c r="GFZ166" s="646"/>
      <c r="GGA166" s="641"/>
      <c r="GGB166" s="641"/>
      <c r="GGC166" s="641"/>
      <c r="GGD166" s="642"/>
      <c r="GGE166" s="641"/>
      <c r="GGF166" s="643"/>
      <c r="GGG166" s="374"/>
      <c r="GGH166" s="374"/>
      <c r="GGI166" s="644"/>
      <c r="GGJ166" s="645"/>
      <c r="GGK166" s="376"/>
      <c r="GGL166" s="376"/>
      <c r="GGM166" s="376"/>
      <c r="GGN166" s="376"/>
      <c r="GGO166" s="378"/>
      <c r="GGP166" s="646"/>
      <c r="GGQ166" s="641"/>
      <c r="GGR166" s="641"/>
      <c r="GGS166" s="641"/>
      <c r="GGT166" s="642"/>
      <c r="GGU166" s="641"/>
      <c r="GGV166" s="643"/>
      <c r="GGW166" s="374"/>
      <c r="GGX166" s="374"/>
      <c r="GGY166" s="644"/>
      <c r="GGZ166" s="645"/>
      <c r="GHA166" s="376"/>
      <c r="GHB166" s="376"/>
      <c r="GHC166" s="376"/>
      <c r="GHD166" s="376"/>
      <c r="GHE166" s="378"/>
      <c r="GHF166" s="646"/>
      <c r="GHG166" s="641"/>
      <c r="GHH166" s="641"/>
      <c r="GHI166" s="641"/>
      <c r="GHJ166" s="642"/>
      <c r="GHK166" s="641"/>
      <c r="GHL166" s="643"/>
      <c r="GHM166" s="374"/>
      <c r="GHN166" s="374"/>
      <c r="GHO166" s="644"/>
      <c r="GHP166" s="645"/>
      <c r="GHQ166" s="376"/>
      <c r="GHR166" s="376"/>
      <c r="GHS166" s="376"/>
      <c r="GHT166" s="376"/>
      <c r="GHU166" s="378"/>
      <c r="GHV166" s="646"/>
      <c r="GHW166" s="641"/>
      <c r="GHX166" s="641"/>
      <c r="GHY166" s="641"/>
      <c r="GHZ166" s="642"/>
      <c r="GIA166" s="641"/>
      <c r="GIB166" s="643"/>
      <c r="GIC166" s="374"/>
      <c r="GID166" s="374"/>
      <c r="GIE166" s="644"/>
      <c r="GIF166" s="645"/>
      <c r="GIG166" s="376"/>
      <c r="GIH166" s="376"/>
      <c r="GII166" s="376"/>
      <c r="GIJ166" s="376"/>
      <c r="GIK166" s="378"/>
      <c r="GIL166" s="646"/>
      <c r="GIM166" s="641"/>
      <c r="GIN166" s="641"/>
      <c r="GIO166" s="641"/>
      <c r="GIP166" s="642"/>
      <c r="GIQ166" s="641"/>
      <c r="GIR166" s="643"/>
      <c r="GIS166" s="374"/>
      <c r="GIT166" s="374"/>
      <c r="GIU166" s="644"/>
      <c r="GIV166" s="645"/>
      <c r="GIW166" s="376"/>
      <c r="GIX166" s="376"/>
      <c r="GIY166" s="376"/>
      <c r="GIZ166" s="376"/>
      <c r="GJA166" s="378"/>
      <c r="GJB166" s="646"/>
      <c r="GJC166" s="641"/>
      <c r="GJD166" s="641"/>
      <c r="GJE166" s="641"/>
      <c r="GJF166" s="642"/>
      <c r="GJG166" s="641"/>
      <c r="GJH166" s="643"/>
      <c r="GJI166" s="374"/>
      <c r="GJJ166" s="374"/>
      <c r="GJK166" s="644"/>
      <c r="GJL166" s="645"/>
      <c r="GJM166" s="376"/>
      <c r="GJN166" s="376"/>
      <c r="GJO166" s="376"/>
      <c r="GJP166" s="376"/>
      <c r="GJQ166" s="378"/>
      <c r="GJR166" s="646"/>
      <c r="GJS166" s="641"/>
      <c r="GJT166" s="641"/>
      <c r="GJU166" s="641"/>
      <c r="GJV166" s="642"/>
      <c r="GJW166" s="641"/>
      <c r="GJX166" s="643"/>
      <c r="GJY166" s="374"/>
      <c r="GJZ166" s="374"/>
      <c r="GKA166" s="644"/>
      <c r="GKB166" s="645"/>
      <c r="GKC166" s="376"/>
      <c r="GKD166" s="376"/>
      <c r="GKE166" s="376"/>
      <c r="GKF166" s="376"/>
      <c r="GKG166" s="378"/>
      <c r="GKH166" s="646"/>
      <c r="GKI166" s="641"/>
      <c r="GKJ166" s="641"/>
      <c r="GKK166" s="641"/>
      <c r="GKL166" s="642"/>
      <c r="GKM166" s="641"/>
      <c r="GKN166" s="643"/>
      <c r="GKO166" s="374"/>
      <c r="GKP166" s="374"/>
      <c r="GKQ166" s="644"/>
      <c r="GKR166" s="645"/>
      <c r="GKS166" s="376"/>
      <c r="GKT166" s="376"/>
      <c r="GKU166" s="376"/>
      <c r="GKV166" s="376"/>
      <c r="GKW166" s="378"/>
      <c r="GKX166" s="646"/>
      <c r="GKY166" s="641"/>
      <c r="GKZ166" s="641"/>
      <c r="GLA166" s="641"/>
      <c r="GLB166" s="642"/>
      <c r="GLC166" s="641"/>
      <c r="GLD166" s="643"/>
      <c r="GLE166" s="374"/>
      <c r="GLF166" s="374"/>
      <c r="GLG166" s="644"/>
      <c r="GLH166" s="645"/>
      <c r="GLI166" s="376"/>
      <c r="GLJ166" s="376"/>
      <c r="GLK166" s="376"/>
      <c r="GLL166" s="376"/>
      <c r="GLM166" s="378"/>
      <c r="GLN166" s="646"/>
      <c r="GLO166" s="641"/>
      <c r="GLP166" s="641"/>
      <c r="GLQ166" s="641"/>
      <c r="GLR166" s="642"/>
      <c r="GLS166" s="641"/>
      <c r="GLT166" s="643"/>
      <c r="GLU166" s="374"/>
      <c r="GLV166" s="374"/>
      <c r="GLW166" s="644"/>
      <c r="GLX166" s="645"/>
      <c r="GLY166" s="376"/>
      <c r="GLZ166" s="376"/>
      <c r="GMA166" s="376"/>
      <c r="GMB166" s="376"/>
      <c r="GMC166" s="378"/>
      <c r="GMD166" s="646"/>
      <c r="GME166" s="641"/>
      <c r="GMF166" s="641"/>
      <c r="GMG166" s="641"/>
      <c r="GMH166" s="642"/>
      <c r="GMI166" s="641"/>
      <c r="GMJ166" s="643"/>
      <c r="GMK166" s="374"/>
      <c r="GML166" s="374"/>
      <c r="GMM166" s="644"/>
      <c r="GMN166" s="645"/>
      <c r="GMO166" s="376"/>
      <c r="GMP166" s="376"/>
      <c r="GMQ166" s="376"/>
      <c r="GMR166" s="376"/>
      <c r="GMS166" s="378"/>
      <c r="GMT166" s="646"/>
      <c r="GMU166" s="641"/>
      <c r="GMV166" s="641"/>
      <c r="GMW166" s="641"/>
      <c r="GMX166" s="642"/>
      <c r="GMY166" s="641"/>
      <c r="GMZ166" s="643"/>
      <c r="GNA166" s="374"/>
      <c r="GNB166" s="374"/>
      <c r="GNC166" s="644"/>
      <c r="GND166" s="645"/>
      <c r="GNE166" s="376"/>
      <c r="GNF166" s="376"/>
      <c r="GNG166" s="376"/>
      <c r="GNH166" s="376"/>
      <c r="GNI166" s="378"/>
      <c r="GNJ166" s="646"/>
      <c r="GNK166" s="641"/>
      <c r="GNL166" s="641"/>
      <c r="GNM166" s="641"/>
      <c r="GNN166" s="642"/>
      <c r="GNO166" s="641"/>
      <c r="GNP166" s="643"/>
      <c r="GNQ166" s="374"/>
      <c r="GNR166" s="374"/>
      <c r="GNS166" s="644"/>
      <c r="GNT166" s="645"/>
      <c r="GNU166" s="376"/>
      <c r="GNV166" s="376"/>
      <c r="GNW166" s="376"/>
      <c r="GNX166" s="376"/>
      <c r="GNY166" s="378"/>
      <c r="GNZ166" s="646"/>
      <c r="GOA166" s="641"/>
      <c r="GOB166" s="641"/>
      <c r="GOC166" s="641"/>
      <c r="GOD166" s="642"/>
      <c r="GOE166" s="641"/>
      <c r="GOF166" s="643"/>
      <c r="GOG166" s="374"/>
      <c r="GOH166" s="374"/>
      <c r="GOI166" s="644"/>
      <c r="GOJ166" s="645"/>
      <c r="GOK166" s="376"/>
      <c r="GOL166" s="376"/>
      <c r="GOM166" s="376"/>
      <c r="GON166" s="376"/>
      <c r="GOO166" s="378"/>
      <c r="GOP166" s="646"/>
      <c r="GOQ166" s="641"/>
      <c r="GOR166" s="641"/>
      <c r="GOS166" s="641"/>
      <c r="GOT166" s="642"/>
      <c r="GOU166" s="641"/>
      <c r="GOV166" s="643"/>
      <c r="GOW166" s="374"/>
      <c r="GOX166" s="374"/>
      <c r="GOY166" s="644"/>
      <c r="GOZ166" s="645"/>
      <c r="GPA166" s="376"/>
      <c r="GPB166" s="376"/>
      <c r="GPC166" s="376"/>
      <c r="GPD166" s="376"/>
      <c r="GPE166" s="378"/>
      <c r="GPF166" s="646"/>
      <c r="GPG166" s="641"/>
      <c r="GPH166" s="641"/>
      <c r="GPI166" s="641"/>
      <c r="GPJ166" s="642"/>
      <c r="GPK166" s="641"/>
      <c r="GPL166" s="643"/>
      <c r="GPM166" s="374"/>
      <c r="GPN166" s="374"/>
      <c r="GPO166" s="644"/>
      <c r="GPP166" s="645"/>
      <c r="GPQ166" s="376"/>
      <c r="GPR166" s="376"/>
      <c r="GPS166" s="376"/>
      <c r="GPT166" s="376"/>
      <c r="GPU166" s="378"/>
      <c r="GPV166" s="646"/>
      <c r="GPW166" s="641"/>
      <c r="GPX166" s="641"/>
      <c r="GPY166" s="641"/>
      <c r="GPZ166" s="642"/>
      <c r="GQA166" s="641"/>
      <c r="GQB166" s="643"/>
      <c r="GQC166" s="374"/>
      <c r="GQD166" s="374"/>
      <c r="GQE166" s="644"/>
      <c r="GQF166" s="645"/>
      <c r="GQG166" s="376"/>
      <c r="GQH166" s="376"/>
      <c r="GQI166" s="376"/>
      <c r="GQJ166" s="376"/>
      <c r="GQK166" s="378"/>
      <c r="GQL166" s="646"/>
      <c r="GQM166" s="641"/>
      <c r="GQN166" s="641"/>
      <c r="GQO166" s="641"/>
      <c r="GQP166" s="642"/>
      <c r="GQQ166" s="641"/>
      <c r="GQR166" s="643"/>
      <c r="GQS166" s="374"/>
      <c r="GQT166" s="374"/>
      <c r="GQU166" s="644"/>
      <c r="GQV166" s="645"/>
      <c r="GQW166" s="376"/>
      <c r="GQX166" s="376"/>
      <c r="GQY166" s="376"/>
      <c r="GQZ166" s="376"/>
      <c r="GRA166" s="378"/>
      <c r="GRB166" s="646"/>
      <c r="GRC166" s="641"/>
      <c r="GRD166" s="641"/>
      <c r="GRE166" s="641"/>
      <c r="GRF166" s="642"/>
      <c r="GRG166" s="641"/>
      <c r="GRH166" s="643"/>
      <c r="GRI166" s="374"/>
      <c r="GRJ166" s="374"/>
      <c r="GRK166" s="644"/>
      <c r="GRL166" s="645"/>
      <c r="GRM166" s="376"/>
      <c r="GRN166" s="376"/>
      <c r="GRO166" s="376"/>
      <c r="GRP166" s="376"/>
      <c r="GRQ166" s="378"/>
      <c r="GRR166" s="646"/>
      <c r="GRS166" s="641"/>
      <c r="GRT166" s="641"/>
      <c r="GRU166" s="641"/>
      <c r="GRV166" s="642"/>
      <c r="GRW166" s="641"/>
      <c r="GRX166" s="643"/>
      <c r="GRY166" s="374"/>
      <c r="GRZ166" s="374"/>
      <c r="GSA166" s="644"/>
      <c r="GSB166" s="645"/>
      <c r="GSC166" s="376"/>
      <c r="GSD166" s="376"/>
      <c r="GSE166" s="376"/>
      <c r="GSF166" s="376"/>
      <c r="GSG166" s="378"/>
      <c r="GSH166" s="646"/>
      <c r="GSI166" s="641"/>
      <c r="GSJ166" s="641"/>
      <c r="GSK166" s="641"/>
      <c r="GSL166" s="642"/>
      <c r="GSM166" s="641"/>
      <c r="GSN166" s="643"/>
      <c r="GSO166" s="374"/>
      <c r="GSP166" s="374"/>
      <c r="GSQ166" s="644"/>
      <c r="GSR166" s="645"/>
      <c r="GSS166" s="376"/>
      <c r="GST166" s="376"/>
      <c r="GSU166" s="376"/>
      <c r="GSV166" s="376"/>
      <c r="GSW166" s="378"/>
      <c r="GSX166" s="646"/>
      <c r="GSY166" s="641"/>
      <c r="GSZ166" s="641"/>
      <c r="GTA166" s="641"/>
      <c r="GTB166" s="642"/>
      <c r="GTC166" s="641"/>
      <c r="GTD166" s="643"/>
      <c r="GTE166" s="374"/>
      <c r="GTF166" s="374"/>
      <c r="GTG166" s="644"/>
      <c r="GTH166" s="645"/>
      <c r="GTI166" s="376"/>
      <c r="GTJ166" s="376"/>
      <c r="GTK166" s="376"/>
      <c r="GTL166" s="376"/>
      <c r="GTM166" s="378"/>
      <c r="GTN166" s="646"/>
      <c r="GTO166" s="641"/>
      <c r="GTP166" s="641"/>
      <c r="GTQ166" s="641"/>
      <c r="GTR166" s="642"/>
      <c r="GTS166" s="641"/>
      <c r="GTT166" s="643"/>
      <c r="GTU166" s="374"/>
      <c r="GTV166" s="374"/>
      <c r="GTW166" s="644"/>
      <c r="GTX166" s="645"/>
      <c r="GTY166" s="376"/>
      <c r="GTZ166" s="376"/>
      <c r="GUA166" s="376"/>
      <c r="GUB166" s="376"/>
      <c r="GUC166" s="378"/>
      <c r="GUD166" s="646"/>
      <c r="GUE166" s="641"/>
      <c r="GUF166" s="641"/>
      <c r="GUG166" s="641"/>
      <c r="GUH166" s="642"/>
      <c r="GUI166" s="641"/>
      <c r="GUJ166" s="643"/>
      <c r="GUK166" s="374"/>
      <c r="GUL166" s="374"/>
      <c r="GUM166" s="644"/>
      <c r="GUN166" s="645"/>
      <c r="GUO166" s="376"/>
      <c r="GUP166" s="376"/>
      <c r="GUQ166" s="376"/>
      <c r="GUR166" s="376"/>
      <c r="GUS166" s="378"/>
      <c r="GUT166" s="646"/>
      <c r="GUU166" s="641"/>
      <c r="GUV166" s="641"/>
      <c r="GUW166" s="641"/>
      <c r="GUX166" s="642"/>
      <c r="GUY166" s="641"/>
      <c r="GUZ166" s="643"/>
      <c r="GVA166" s="374"/>
      <c r="GVB166" s="374"/>
      <c r="GVC166" s="644"/>
      <c r="GVD166" s="645"/>
      <c r="GVE166" s="376"/>
      <c r="GVF166" s="376"/>
      <c r="GVG166" s="376"/>
      <c r="GVH166" s="376"/>
      <c r="GVI166" s="378"/>
      <c r="GVJ166" s="646"/>
      <c r="GVK166" s="641"/>
      <c r="GVL166" s="641"/>
      <c r="GVM166" s="641"/>
      <c r="GVN166" s="642"/>
      <c r="GVO166" s="641"/>
      <c r="GVP166" s="643"/>
      <c r="GVQ166" s="374"/>
      <c r="GVR166" s="374"/>
      <c r="GVS166" s="644"/>
      <c r="GVT166" s="645"/>
      <c r="GVU166" s="376"/>
      <c r="GVV166" s="376"/>
      <c r="GVW166" s="376"/>
      <c r="GVX166" s="376"/>
      <c r="GVY166" s="378"/>
      <c r="GVZ166" s="646"/>
      <c r="GWA166" s="641"/>
      <c r="GWB166" s="641"/>
      <c r="GWC166" s="641"/>
      <c r="GWD166" s="642"/>
      <c r="GWE166" s="641"/>
      <c r="GWF166" s="643"/>
      <c r="GWG166" s="374"/>
      <c r="GWH166" s="374"/>
      <c r="GWI166" s="644"/>
      <c r="GWJ166" s="645"/>
      <c r="GWK166" s="376"/>
      <c r="GWL166" s="376"/>
      <c r="GWM166" s="376"/>
      <c r="GWN166" s="376"/>
      <c r="GWO166" s="378"/>
      <c r="GWP166" s="646"/>
      <c r="GWQ166" s="641"/>
      <c r="GWR166" s="641"/>
      <c r="GWS166" s="641"/>
      <c r="GWT166" s="642"/>
      <c r="GWU166" s="641"/>
      <c r="GWV166" s="643"/>
      <c r="GWW166" s="374"/>
      <c r="GWX166" s="374"/>
      <c r="GWY166" s="644"/>
      <c r="GWZ166" s="645"/>
      <c r="GXA166" s="376"/>
      <c r="GXB166" s="376"/>
      <c r="GXC166" s="376"/>
      <c r="GXD166" s="376"/>
      <c r="GXE166" s="378"/>
      <c r="GXF166" s="646"/>
      <c r="GXG166" s="641"/>
      <c r="GXH166" s="641"/>
      <c r="GXI166" s="641"/>
      <c r="GXJ166" s="642"/>
      <c r="GXK166" s="641"/>
      <c r="GXL166" s="643"/>
      <c r="GXM166" s="374"/>
      <c r="GXN166" s="374"/>
      <c r="GXO166" s="644"/>
      <c r="GXP166" s="645"/>
      <c r="GXQ166" s="376"/>
      <c r="GXR166" s="376"/>
      <c r="GXS166" s="376"/>
      <c r="GXT166" s="376"/>
      <c r="GXU166" s="378"/>
      <c r="GXV166" s="646"/>
      <c r="GXW166" s="641"/>
      <c r="GXX166" s="641"/>
      <c r="GXY166" s="641"/>
      <c r="GXZ166" s="642"/>
      <c r="GYA166" s="641"/>
      <c r="GYB166" s="643"/>
      <c r="GYC166" s="374"/>
      <c r="GYD166" s="374"/>
      <c r="GYE166" s="644"/>
      <c r="GYF166" s="645"/>
      <c r="GYG166" s="376"/>
      <c r="GYH166" s="376"/>
      <c r="GYI166" s="376"/>
      <c r="GYJ166" s="376"/>
      <c r="GYK166" s="378"/>
      <c r="GYL166" s="646"/>
      <c r="GYM166" s="641"/>
      <c r="GYN166" s="641"/>
      <c r="GYO166" s="641"/>
      <c r="GYP166" s="642"/>
      <c r="GYQ166" s="641"/>
      <c r="GYR166" s="643"/>
      <c r="GYS166" s="374"/>
      <c r="GYT166" s="374"/>
      <c r="GYU166" s="644"/>
      <c r="GYV166" s="645"/>
      <c r="GYW166" s="376"/>
      <c r="GYX166" s="376"/>
      <c r="GYY166" s="376"/>
      <c r="GYZ166" s="376"/>
      <c r="GZA166" s="378"/>
      <c r="GZB166" s="646"/>
      <c r="GZC166" s="641"/>
      <c r="GZD166" s="641"/>
      <c r="GZE166" s="641"/>
      <c r="GZF166" s="642"/>
      <c r="GZG166" s="641"/>
      <c r="GZH166" s="643"/>
      <c r="GZI166" s="374"/>
      <c r="GZJ166" s="374"/>
      <c r="GZK166" s="644"/>
      <c r="GZL166" s="645"/>
      <c r="GZM166" s="376"/>
      <c r="GZN166" s="376"/>
      <c r="GZO166" s="376"/>
      <c r="GZP166" s="376"/>
      <c r="GZQ166" s="378"/>
      <c r="GZR166" s="646"/>
      <c r="GZS166" s="641"/>
      <c r="GZT166" s="641"/>
      <c r="GZU166" s="641"/>
      <c r="GZV166" s="642"/>
      <c r="GZW166" s="641"/>
      <c r="GZX166" s="643"/>
      <c r="GZY166" s="374"/>
      <c r="GZZ166" s="374"/>
      <c r="HAA166" s="644"/>
      <c r="HAB166" s="645"/>
      <c r="HAC166" s="376"/>
      <c r="HAD166" s="376"/>
      <c r="HAE166" s="376"/>
      <c r="HAF166" s="376"/>
      <c r="HAG166" s="378"/>
      <c r="HAH166" s="646"/>
      <c r="HAI166" s="641"/>
      <c r="HAJ166" s="641"/>
      <c r="HAK166" s="641"/>
      <c r="HAL166" s="642"/>
      <c r="HAM166" s="641"/>
      <c r="HAN166" s="643"/>
      <c r="HAO166" s="374"/>
      <c r="HAP166" s="374"/>
      <c r="HAQ166" s="644"/>
      <c r="HAR166" s="645"/>
      <c r="HAS166" s="376"/>
      <c r="HAT166" s="376"/>
      <c r="HAU166" s="376"/>
      <c r="HAV166" s="376"/>
      <c r="HAW166" s="378"/>
      <c r="HAX166" s="646"/>
      <c r="HAY166" s="641"/>
      <c r="HAZ166" s="641"/>
      <c r="HBA166" s="641"/>
      <c r="HBB166" s="642"/>
      <c r="HBC166" s="641"/>
      <c r="HBD166" s="643"/>
      <c r="HBE166" s="374"/>
      <c r="HBF166" s="374"/>
      <c r="HBG166" s="644"/>
      <c r="HBH166" s="645"/>
      <c r="HBI166" s="376"/>
      <c r="HBJ166" s="376"/>
      <c r="HBK166" s="376"/>
      <c r="HBL166" s="376"/>
      <c r="HBM166" s="378"/>
      <c r="HBN166" s="646"/>
      <c r="HBO166" s="641"/>
      <c r="HBP166" s="641"/>
      <c r="HBQ166" s="641"/>
      <c r="HBR166" s="642"/>
      <c r="HBS166" s="641"/>
      <c r="HBT166" s="643"/>
      <c r="HBU166" s="374"/>
      <c r="HBV166" s="374"/>
      <c r="HBW166" s="644"/>
      <c r="HBX166" s="645"/>
      <c r="HBY166" s="376"/>
      <c r="HBZ166" s="376"/>
      <c r="HCA166" s="376"/>
      <c r="HCB166" s="376"/>
      <c r="HCC166" s="378"/>
      <c r="HCD166" s="646"/>
      <c r="HCE166" s="641"/>
      <c r="HCF166" s="641"/>
      <c r="HCG166" s="641"/>
      <c r="HCH166" s="642"/>
      <c r="HCI166" s="641"/>
      <c r="HCJ166" s="643"/>
      <c r="HCK166" s="374"/>
      <c r="HCL166" s="374"/>
      <c r="HCM166" s="644"/>
      <c r="HCN166" s="645"/>
      <c r="HCO166" s="376"/>
      <c r="HCP166" s="376"/>
      <c r="HCQ166" s="376"/>
      <c r="HCR166" s="376"/>
      <c r="HCS166" s="378"/>
      <c r="HCT166" s="646"/>
      <c r="HCU166" s="641"/>
      <c r="HCV166" s="641"/>
      <c r="HCW166" s="641"/>
      <c r="HCX166" s="642"/>
      <c r="HCY166" s="641"/>
      <c r="HCZ166" s="643"/>
      <c r="HDA166" s="374"/>
      <c r="HDB166" s="374"/>
      <c r="HDC166" s="644"/>
      <c r="HDD166" s="645"/>
      <c r="HDE166" s="376"/>
      <c r="HDF166" s="376"/>
      <c r="HDG166" s="376"/>
      <c r="HDH166" s="376"/>
      <c r="HDI166" s="378"/>
      <c r="HDJ166" s="646"/>
      <c r="HDK166" s="641"/>
      <c r="HDL166" s="641"/>
      <c r="HDM166" s="641"/>
      <c r="HDN166" s="642"/>
      <c r="HDO166" s="641"/>
      <c r="HDP166" s="643"/>
      <c r="HDQ166" s="374"/>
      <c r="HDR166" s="374"/>
      <c r="HDS166" s="644"/>
      <c r="HDT166" s="645"/>
      <c r="HDU166" s="376"/>
      <c r="HDV166" s="376"/>
      <c r="HDW166" s="376"/>
      <c r="HDX166" s="376"/>
      <c r="HDY166" s="378"/>
      <c r="HDZ166" s="646"/>
      <c r="HEA166" s="641"/>
      <c r="HEB166" s="641"/>
      <c r="HEC166" s="641"/>
      <c r="HED166" s="642"/>
      <c r="HEE166" s="641"/>
      <c r="HEF166" s="643"/>
      <c r="HEG166" s="374"/>
      <c r="HEH166" s="374"/>
      <c r="HEI166" s="644"/>
      <c r="HEJ166" s="645"/>
      <c r="HEK166" s="376"/>
      <c r="HEL166" s="376"/>
      <c r="HEM166" s="376"/>
      <c r="HEN166" s="376"/>
      <c r="HEO166" s="378"/>
      <c r="HEP166" s="646"/>
      <c r="HEQ166" s="641"/>
      <c r="HER166" s="641"/>
      <c r="HES166" s="641"/>
      <c r="HET166" s="642"/>
      <c r="HEU166" s="641"/>
      <c r="HEV166" s="643"/>
      <c r="HEW166" s="374"/>
      <c r="HEX166" s="374"/>
      <c r="HEY166" s="644"/>
      <c r="HEZ166" s="645"/>
      <c r="HFA166" s="376"/>
      <c r="HFB166" s="376"/>
      <c r="HFC166" s="376"/>
      <c r="HFD166" s="376"/>
      <c r="HFE166" s="378"/>
      <c r="HFF166" s="646"/>
      <c r="HFG166" s="641"/>
      <c r="HFH166" s="641"/>
      <c r="HFI166" s="641"/>
      <c r="HFJ166" s="642"/>
      <c r="HFK166" s="641"/>
      <c r="HFL166" s="643"/>
      <c r="HFM166" s="374"/>
      <c r="HFN166" s="374"/>
      <c r="HFO166" s="644"/>
      <c r="HFP166" s="645"/>
      <c r="HFQ166" s="376"/>
      <c r="HFR166" s="376"/>
      <c r="HFS166" s="376"/>
      <c r="HFT166" s="376"/>
      <c r="HFU166" s="378"/>
      <c r="HFV166" s="646"/>
      <c r="HFW166" s="641"/>
      <c r="HFX166" s="641"/>
      <c r="HFY166" s="641"/>
      <c r="HFZ166" s="642"/>
      <c r="HGA166" s="641"/>
      <c r="HGB166" s="643"/>
      <c r="HGC166" s="374"/>
      <c r="HGD166" s="374"/>
      <c r="HGE166" s="644"/>
      <c r="HGF166" s="645"/>
      <c r="HGG166" s="376"/>
      <c r="HGH166" s="376"/>
      <c r="HGI166" s="376"/>
      <c r="HGJ166" s="376"/>
      <c r="HGK166" s="378"/>
      <c r="HGL166" s="646"/>
      <c r="HGM166" s="641"/>
      <c r="HGN166" s="641"/>
      <c r="HGO166" s="641"/>
      <c r="HGP166" s="642"/>
      <c r="HGQ166" s="641"/>
      <c r="HGR166" s="643"/>
      <c r="HGS166" s="374"/>
      <c r="HGT166" s="374"/>
      <c r="HGU166" s="644"/>
      <c r="HGV166" s="645"/>
      <c r="HGW166" s="376"/>
      <c r="HGX166" s="376"/>
      <c r="HGY166" s="376"/>
      <c r="HGZ166" s="376"/>
      <c r="HHA166" s="378"/>
      <c r="HHB166" s="646"/>
      <c r="HHC166" s="641"/>
      <c r="HHD166" s="641"/>
      <c r="HHE166" s="641"/>
      <c r="HHF166" s="642"/>
      <c r="HHG166" s="641"/>
      <c r="HHH166" s="643"/>
      <c r="HHI166" s="374"/>
      <c r="HHJ166" s="374"/>
      <c r="HHK166" s="644"/>
      <c r="HHL166" s="645"/>
      <c r="HHM166" s="376"/>
      <c r="HHN166" s="376"/>
      <c r="HHO166" s="376"/>
      <c r="HHP166" s="376"/>
      <c r="HHQ166" s="378"/>
      <c r="HHR166" s="646"/>
      <c r="HHS166" s="641"/>
      <c r="HHT166" s="641"/>
      <c r="HHU166" s="641"/>
      <c r="HHV166" s="642"/>
      <c r="HHW166" s="641"/>
      <c r="HHX166" s="643"/>
      <c r="HHY166" s="374"/>
      <c r="HHZ166" s="374"/>
      <c r="HIA166" s="644"/>
      <c r="HIB166" s="645"/>
      <c r="HIC166" s="376"/>
      <c r="HID166" s="376"/>
      <c r="HIE166" s="376"/>
      <c r="HIF166" s="376"/>
      <c r="HIG166" s="378"/>
      <c r="HIH166" s="646"/>
      <c r="HII166" s="641"/>
      <c r="HIJ166" s="641"/>
      <c r="HIK166" s="641"/>
      <c r="HIL166" s="642"/>
      <c r="HIM166" s="641"/>
      <c r="HIN166" s="643"/>
      <c r="HIO166" s="374"/>
      <c r="HIP166" s="374"/>
      <c r="HIQ166" s="644"/>
      <c r="HIR166" s="645"/>
      <c r="HIS166" s="376"/>
      <c r="HIT166" s="376"/>
      <c r="HIU166" s="376"/>
      <c r="HIV166" s="376"/>
      <c r="HIW166" s="378"/>
      <c r="HIX166" s="646"/>
      <c r="HIY166" s="641"/>
      <c r="HIZ166" s="641"/>
      <c r="HJA166" s="641"/>
      <c r="HJB166" s="642"/>
      <c r="HJC166" s="641"/>
      <c r="HJD166" s="643"/>
      <c r="HJE166" s="374"/>
      <c r="HJF166" s="374"/>
      <c r="HJG166" s="644"/>
      <c r="HJH166" s="645"/>
      <c r="HJI166" s="376"/>
      <c r="HJJ166" s="376"/>
      <c r="HJK166" s="376"/>
      <c r="HJL166" s="376"/>
      <c r="HJM166" s="378"/>
      <c r="HJN166" s="646"/>
      <c r="HJO166" s="641"/>
      <c r="HJP166" s="641"/>
      <c r="HJQ166" s="641"/>
      <c r="HJR166" s="642"/>
      <c r="HJS166" s="641"/>
      <c r="HJT166" s="643"/>
      <c r="HJU166" s="374"/>
      <c r="HJV166" s="374"/>
      <c r="HJW166" s="644"/>
      <c r="HJX166" s="645"/>
      <c r="HJY166" s="376"/>
      <c r="HJZ166" s="376"/>
      <c r="HKA166" s="376"/>
      <c r="HKB166" s="376"/>
      <c r="HKC166" s="378"/>
      <c r="HKD166" s="646"/>
      <c r="HKE166" s="641"/>
      <c r="HKF166" s="641"/>
      <c r="HKG166" s="641"/>
      <c r="HKH166" s="642"/>
      <c r="HKI166" s="641"/>
      <c r="HKJ166" s="643"/>
      <c r="HKK166" s="374"/>
      <c r="HKL166" s="374"/>
      <c r="HKM166" s="644"/>
      <c r="HKN166" s="645"/>
      <c r="HKO166" s="376"/>
      <c r="HKP166" s="376"/>
      <c r="HKQ166" s="376"/>
      <c r="HKR166" s="376"/>
      <c r="HKS166" s="378"/>
      <c r="HKT166" s="646"/>
      <c r="HKU166" s="641"/>
      <c r="HKV166" s="641"/>
      <c r="HKW166" s="641"/>
      <c r="HKX166" s="642"/>
      <c r="HKY166" s="641"/>
      <c r="HKZ166" s="643"/>
      <c r="HLA166" s="374"/>
      <c r="HLB166" s="374"/>
      <c r="HLC166" s="644"/>
      <c r="HLD166" s="645"/>
      <c r="HLE166" s="376"/>
      <c r="HLF166" s="376"/>
      <c r="HLG166" s="376"/>
      <c r="HLH166" s="376"/>
      <c r="HLI166" s="378"/>
      <c r="HLJ166" s="646"/>
      <c r="HLK166" s="641"/>
      <c r="HLL166" s="641"/>
      <c r="HLM166" s="641"/>
      <c r="HLN166" s="642"/>
      <c r="HLO166" s="641"/>
      <c r="HLP166" s="643"/>
      <c r="HLQ166" s="374"/>
      <c r="HLR166" s="374"/>
      <c r="HLS166" s="644"/>
      <c r="HLT166" s="645"/>
      <c r="HLU166" s="376"/>
      <c r="HLV166" s="376"/>
      <c r="HLW166" s="376"/>
      <c r="HLX166" s="376"/>
      <c r="HLY166" s="378"/>
      <c r="HLZ166" s="646"/>
      <c r="HMA166" s="641"/>
      <c r="HMB166" s="641"/>
      <c r="HMC166" s="641"/>
      <c r="HMD166" s="642"/>
      <c r="HME166" s="641"/>
      <c r="HMF166" s="643"/>
      <c r="HMG166" s="374"/>
      <c r="HMH166" s="374"/>
      <c r="HMI166" s="644"/>
      <c r="HMJ166" s="645"/>
      <c r="HMK166" s="376"/>
      <c r="HML166" s="376"/>
      <c r="HMM166" s="376"/>
      <c r="HMN166" s="376"/>
      <c r="HMO166" s="378"/>
      <c r="HMP166" s="646"/>
      <c r="HMQ166" s="641"/>
      <c r="HMR166" s="641"/>
      <c r="HMS166" s="641"/>
      <c r="HMT166" s="642"/>
      <c r="HMU166" s="641"/>
      <c r="HMV166" s="643"/>
      <c r="HMW166" s="374"/>
      <c r="HMX166" s="374"/>
      <c r="HMY166" s="644"/>
      <c r="HMZ166" s="645"/>
      <c r="HNA166" s="376"/>
      <c r="HNB166" s="376"/>
      <c r="HNC166" s="376"/>
      <c r="HND166" s="376"/>
      <c r="HNE166" s="378"/>
      <c r="HNF166" s="646"/>
      <c r="HNG166" s="641"/>
      <c r="HNH166" s="641"/>
      <c r="HNI166" s="641"/>
      <c r="HNJ166" s="642"/>
      <c r="HNK166" s="641"/>
      <c r="HNL166" s="643"/>
      <c r="HNM166" s="374"/>
      <c r="HNN166" s="374"/>
      <c r="HNO166" s="644"/>
      <c r="HNP166" s="645"/>
      <c r="HNQ166" s="376"/>
      <c r="HNR166" s="376"/>
      <c r="HNS166" s="376"/>
      <c r="HNT166" s="376"/>
      <c r="HNU166" s="378"/>
      <c r="HNV166" s="646"/>
      <c r="HNW166" s="641"/>
      <c r="HNX166" s="641"/>
      <c r="HNY166" s="641"/>
      <c r="HNZ166" s="642"/>
      <c r="HOA166" s="641"/>
      <c r="HOB166" s="643"/>
      <c r="HOC166" s="374"/>
      <c r="HOD166" s="374"/>
      <c r="HOE166" s="644"/>
      <c r="HOF166" s="645"/>
      <c r="HOG166" s="376"/>
      <c r="HOH166" s="376"/>
      <c r="HOI166" s="376"/>
      <c r="HOJ166" s="376"/>
      <c r="HOK166" s="378"/>
      <c r="HOL166" s="646"/>
      <c r="HOM166" s="641"/>
      <c r="HON166" s="641"/>
      <c r="HOO166" s="641"/>
      <c r="HOP166" s="642"/>
      <c r="HOQ166" s="641"/>
      <c r="HOR166" s="643"/>
      <c r="HOS166" s="374"/>
      <c r="HOT166" s="374"/>
      <c r="HOU166" s="644"/>
      <c r="HOV166" s="645"/>
      <c r="HOW166" s="376"/>
      <c r="HOX166" s="376"/>
      <c r="HOY166" s="376"/>
      <c r="HOZ166" s="376"/>
      <c r="HPA166" s="378"/>
      <c r="HPB166" s="646"/>
      <c r="HPC166" s="641"/>
      <c r="HPD166" s="641"/>
      <c r="HPE166" s="641"/>
      <c r="HPF166" s="642"/>
      <c r="HPG166" s="641"/>
      <c r="HPH166" s="643"/>
      <c r="HPI166" s="374"/>
      <c r="HPJ166" s="374"/>
      <c r="HPK166" s="644"/>
      <c r="HPL166" s="645"/>
      <c r="HPM166" s="376"/>
      <c r="HPN166" s="376"/>
      <c r="HPO166" s="376"/>
      <c r="HPP166" s="376"/>
      <c r="HPQ166" s="378"/>
      <c r="HPR166" s="646"/>
      <c r="HPS166" s="641"/>
      <c r="HPT166" s="641"/>
      <c r="HPU166" s="641"/>
      <c r="HPV166" s="642"/>
      <c r="HPW166" s="641"/>
      <c r="HPX166" s="643"/>
      <c r="HPY166" s="374"/>
      <c r="HPZ166" s="374"/>
      <c r="HQA166" s="644"/>
      <c r="HQB166" s="645"/>
      <c r="HQC166" s="376"/>
      <c r="HQD166" s="376"/>
      <c r="HQE166" s="376"/>
      <c r="HQF166" s="376"/>
      <c r="HQG166" s="378"/>
      <c r="HQH166" s="646"/>
      <c r="HQI166" s="641"/>
      <c r="HQJ166" s="641"/>
      <c r="HQK166" s="641"/>
      <c r="HQL166" s="642"/>
      <c r="HQM166" s="641"/>
      <c r="HQN166" s="643"/>
      <c r="HQO166" s="374"/>
      <c r="HQP166" s="374"/>
      <c r="HQQ166" s="644"/>
      <c r="HQR166" s="645"/>
      <c r="HQS166" s="376"/>
      <c r="HQT166" s="376"/>
      <c r="HQU166" s="376"/>
      <c r="HQV166" s="376"/>
      <c r="HQW166" s="378"/>
      <c r="HQX166" s="646"/>
      <c r="HQY166" s="641"/>
      <c r="HQZ166" s="641"/>
      <c r="HRA166" s="641"/>
      <c r="HRB166" s="642"/>
      <c r="HRC166" s="641"/>
      <c r="HRD166" s="643"/>
      <c r="HRE166" s="374"/>
      <c r="HRF166" s="374"/>
      <c r="HRG166" s="644"/>
      <c r="HRH166" s="645"/>
      <c r="HRI166" s="376"/>
      <c r="HRJ166" s="376"/>
      <c r="HRK166" s="376"/>
      <c r="HRL166" s="376"/>
      <c r="HRM166" s="378"/>
      <c r="HRN166" s="646"/>
      <c r="HRO166" s="641"/>
      <c r="HRP166" s="641"/>
      <c r="HRQ166" s="641"/>
      <c r="HRR166" s="642"/>
      <c r="HRS166" s="641"/>
      <c r="HRT166" s="643"/>
      <c r="HRU166" s="374"/>
      <c r="HRV166" s="374"/>
      <c r="HRW166" s="644"/>
      <c r="HRX166" s="645"/>
      <c r="HRY166" s="376"/>
      <c r="HRZ166" s="376"/>
      <c r="HSA166" s="376"/>
      <c r="HSB166" s="376"/>
      <c r="HSC166" s="378"/>
      <c r="HSD166" s="646"/>
      <c r="HSE166" s="641"/>
      <c r="HSF166" s="641"/>
      <c r="HSG166" s="641"/>
      <c r="HSH166" s="642"/>
      <c r="HSI166" s="641"/>
      <c r="HSJ166" s="643"/>
      <c r="HSK166" s="374"/>
      <c r="HSL166" s="374"/>
      <c r="HSM166" s="644"/>
      <c r="HSN166" s="645"/>
      <c r="HSO166" s="376"/>
      <c r="HSP166" s="376"/>
      <c r="HSQ166" s="376"/>
      <c r="HSR166" s="376"/>
      <c r="HSS166" s="378"/>
      <c r="HST166" s="646"/>
      <c r="HSU166" s="641"/>
      <c r="HSV166" s="641"/>
      <c r="HSW166" s="641"/>
      <c r="HSX166" s="642"/>
      <c r="HSY166" s="641"/>
      <c r="HSZ166" s="643"/>
      <c r="HTA166" s="374"/>
      <c r="HTB166" s="374"/>
      <c r="HTC166" s="644"/>
      <c r="HTD166" s="645"/>
      <c r="HTE166" s="376"/>
      <c r="HTF166" s="376"/>
      <c r="HTG166" s="376"/>
      <c r="HTH166" s="376"/>
      <c r="HTI166" s="378"/>
      <c r="HTJ166" s="646"/>
      <c r="HTK166" s="641"/>
      <c r="HTL166" s="641"/>
      <c r="HTM166" s="641"/>
      <c r="HTN166" s="642"/>
      <c r="HTO166" s="641"/>
      <c r="HTP166" s="643"/>
      <c r="HTQ166" s="374"/>
      <c r="HTR166" s="374"/>
      <c r="HTS166" s="644"/>
      <c r="HTT166" s="645"/>
      <c r="HTU166" s="376"/>
      <c r="HTV166" s="376"/>
      <c r="HTW166" s="376"/>
      <c r="HTX166" s="376"/>
      <c r="HTY166" s="378"/>
      <c r="HTZ166" s="646"/>
      <c r="HUA166" s="641"/>
      <c r="HUB166" s="641"/>
      <c r="HUC166" s="641"/>
      <c r="HUD166" s="642"/>
      <c r="HUE166" s="641"/>
      <c r="HUF166" s="643"/>
      <c r="HUG166" s="374"/>
      <c r="HUH166" s="374"/>
      <c r="HUI166" s="644"/>
      <c r="HUJ166" s="645"/>
      <c r="HUK166" s="376"/>
      <c r="HUL166" s="376"/>
      <c r="HUM166" s="376"/>
      <c r="HUN166" s="376"/>
      <c r="HUO166" s="378"/>
      <c r="HUP166" s="646"/>
      <c r="HUQ166" s="641"/>
      <c r="HUR166" s="641"/>
      <c r="HUS166" s="641"/>
      <c r="HUT166" s="642"/>
      <c r="HUU166" s="641"/>
      <c r="HUV166" s="643"/>
      <c r="HUW166" s="374"/>
      <c r="HUX166" s="374"/>
      <c r="HUY166" s="644"/>
      <c r="HUZ166" s="645"/>
      <c r="HVA166" s="376"/>
      <c r="HVB166" s="376"/>
      <c r="HVC166" s="376"/>
      <c r="HVD166" s="376"/>
      <c r="HVE166" s="378"/>
      <c r="HVF166" s="646"/>
      <c r="HVG166" s="641"/>
      <c r="HVH166" s="641"/>
      <c r="HVI166" s="641"/>
      <c r="HVJ166" s="642"/>
      <c r="HVK166" s="641"/>
      <c r="HVL166" s="643"/>
      <c r="HVM166" s="374"/>
      <c r="HVN166" s="374"/>
      <c r="HVO166" s="644"/>
      <c r="HVP166" s="645"/>
      <c r="HVQ166" s="376"/>
      <c r="HVR166" s="376"/>
      <c r="HVS166" s="376"/>
      <c r="HVT166" s="376"/>
      <c r="HVU166" s="378"/>
      <c r="HVV166" s="646"/>
      <c r="HVW166" s="641"/>
      <c r="HVX166" s="641"/>
      <c r="HVY166" s="641"/>
      <c r="HVZ166" s="642"/>
      <c r="HWA166" s="641"/>
      <c r="HWB166" s="643"/>
      <c r="HWC166" s="374"/>
      <c r="HWD166" s="374"/>
      <c r="HWE166" s="644"/>
      <c r="HWF166" s="645"/>
      <c r="HWG166" s="376"/>
      <c r="HWH166" s="376"/>
      <c r="HWI166" s="376"/>
      <c r="HWJ166" s="376"/>
      <c r="HWK166" s="378"/>
      <c r="HWL166" s="646"/>
      <c r="HWM166" s="641"/>
      <c r="HWN166" s="641"/>
      <c r="HWO166" s="641"/>
      <c r="HWP166" s="642"/>
      <c r="HWQ166" s="641"/>
      <c r="HWR166" s="643"/>
      <c r="HWS166" s="374"/>
      <c r="HWT166" s="374"/>
      <c r="HWU166" s="644"/>
      <c r="HWV166" s="645"/>
      <c r="HWW166" s="376"/>
      <c r="HWX166" s="376"/>
      <c r="HWY166" s="376"/>
      <c r="HWZ166" s="376"/>
      <c r="HXA166" s="378"/>
      <c r="HXB166" s="646"/>
      <c r="HXC166" s="641"/>
      <c r="HXD166" s="641"/>
      <c r="HXE166" s="641"/>
      <c r="HXF166" s="642"/>
      <c r="HXG166" s="641"/>
      <c r="HXH166" s="643"/>
      <c r="HXI166" s="374"/>
      <c r="HXJ166" s="374"/>
      <c r="HXK166" s="644"/>
      <c r="HXL166" s="645"/>
      <c r="HXM166" s="376"/>
      <c r="HXN166" s="376"/>
      <c r="HXO166" s="376"/>
      <c r="HXP166" s="376"/>
      <c r="HXQ166" s="378"/>
      <c r="HXR166" s="646"/>
      <c r="HXS166" s="641"/>
      <c r="HXT166" s="641"/>
      <c r="HXU166" s="641"/>
      <c r="HXV166" s="642"/>
      <c r="HXW166" s="641"/>
      <c r="HXX166" s="643"/>
      <c r="HXY166" s="374"/>
      <c r="HXZ166" s="374"/>
      <c r="HYA166" s="644"/>
      <c r="HYB166" s="645"/>
      <c r="HYC166" s="376"/>
      <c r="HYD166" s="376"/>
      <c r="HYE166" s="376"/>
      <c r="HYF166" s="376"/>
      <c r="HYG166" s="378"/>
      <c r="HYH166" s="646"/>
      <c r="HYI166" s="641"/>
      <c r="HYJ166" s="641"/>
      <c r="HYK166" s="641"/>
      <c r="HYL166" s="642"/>
      <c r="HYM166" s="641"/>
      <c r="HYN166" s="643"/>
      <c r="HYO166" s="374"/>
      <c r="HYP166" s="374"/>
      <c r="HYQ166" s="644"/>
      <c r="HYR166" s="645"/>
      <c r="HYS166" s="376"/>
      <c r="HYT166" s="376"/>
      <c r="HYU166" s="376"/>
      <c r="HYV166" s="376"/>
      <c r="HYW166" s="378"/>
      <c r="HYX166" s="646"/>
      <c r="HYY166" s="641"/>
      <c r="HYZ166" s="641"/>
      <c r="HZA166" s="641"/>
      <c r="HZB166" s="642"/>
      <c r="HZC166" s="641"/>
      <c r="HZD166" s="643"/>
      <c r="HZE166" s="374"/>
      <c r="HZF166" s="374"/>
      <c r="HZG166" s="644"/>
      <c r="HZH166" s="645"/>
      <c r="HZI166" s="376"/>
      <c r="HZJ166" s="376"/>
      <c r="HZK166" s="376"/>
      <c r="HZL166" s="376"/>
      <c r="HZM166" s="378"/>
      <c r="HZN166" s="646"/>
      <c r="HZO166" s="641"/>
      <c r="HZP166" s="641"/>
      <c r="HZQ166" s="641"/>
      <c r="HZR166" s="642"/>
      <c r="HZS166" s="641"/>
      <c r="HZT166" s="643"/>
      <c r="HZU166" s="374"/>
      <c r="HZV166" s="374"/>
      <c r="HZW166" s="644"/>
      <c r="HZX166" s="645"/>
      <c r="HZY166" s="376"/>
      <c r="HZZ166" s="376"/>
      <c r="IAA166" s="376"/>
      <c r="IAB166" s="376"/>
      <c r="IAC166" s="378"/>
      <c r="IAD166" s="646"/>
      <c r="IAE166" s="641"/>
      <c r="IAF166" s="641"/>
      <c r="IAG166" s="641"/>
      <c r="IAH166" s="642"/>
      <c r="IAI166" s="641"/>
      <c r="IAJ166" s="643"/>
      <c r="IAK166" s="374"/>
      <c r="IAL166" s="374"/>
      <c r="IAM166" s="644"/>
      <c r="IAN166" s="645"/>
      <c r="IAO166" s="376"/>
      <c r="IAP166" s="376"/>
      <c r="IAQ166" s="376"/>
      <c r="IAR166" s="376"/>
      <c r="IAS166" s="378"/>
      <c r="IAT166" s="646"/>
      <c r="IAU166" s="641"/>
      <c r="IAV166" s="641"/>
      <c r="IAW166" s="641"/>
      <c r="IAX166" s="642"/>
      <c r="IAY166" s="641"/>
      <c r="IAZ166" s="643"/>
      <c r="IBA166" s="374"/>
      <c r="IBB166" s="374"/>
      <c r="IBC166" s="644"/>
      <c r="IBD166" s="645"/>
      <c r="IBE166" s="376"/>
      <c r="IBF166" s="376"/>
      <c r="IBG166" s="376"/>
      <c r="IBH166" s="376"/>
      <c r="IBI166" s="378"/>
      <c r="IBJ166" s="646"/>
      <c r="IBK166" s="641"/>
      <c r="IBL166" s="641"/>
      <c r="IBM166" s="641"/>
      <c r="IBN166" s="642"/>
      <c r="IBO166" s="641"/>
      <c r="IBP166" s="643"/>
      <c r="IBQ166" s="374"/>
      <c r="IBR166" s="374"/>
      <c r="IBS166" s="644"/>
      <c r="IBT166" s="645"/>
      <c r="IBU166" s="376"/>
      <c r="IBV166" s="376"/>
      <c r="IBW166" s="376"/>
      <c r="IBX166" s="376"/>
      <c r="IBY166" s="378"/>
      <c r="IBZ166" s="646"/>
      <c r="ICA166" s="641"/>
      <c r="ICB166" s="641"/>
      <c r="ICC166" s="641"/>
      <c r="ICD166" s="642"/>
      <c r="ICE166" s="641"/>
      <c r="ICF166" s="643"/>
      <c r="ICG166" s="374"/>
      <c r="ICH166" s="374"/>
      <c r="ICI166" s="644"/>
      <c r="ICJ166" s="645"/>
      <c r="ICK166" s="376"/>
      <c r="ICL166" s="376"/>
      <c r="ICM166" s="376"/>
      <c r="ICN166" s="376"/>
      <c r="ICO166" s="378"/>
      <c r="ICP166" s="646"/>
      <c r="ICQ166" s="641"/>
      <c r="ICR166" s="641"/>
      <c r="ICS166" s="641"/>
      <c r="ICT166" s="642"/>
      <c r="ICU166" s="641"/>
      <c r="ICV166" s="643"/>
      <c r="ICW166" s="374"/>
      <c r="ICX166" s="374"/>
      <c r="ICY166" s="644"/>
      <c r="ICZ166" s="645"/>
      <c r="IDA166" s="376"/>
      <c r="IDB166" s="376"/>
      <c r="IDC166" s="376"/>
      <c r="IDD166" s="376"/>
      <c r="IDE166" s="378"/>
      <c r="IDF166" s="646"/>
      <c r="IDG166" s="641"/>
      <c r="IDH166" s="641"/>
      <c r="IDI166" s="641"/>
      <c r="IDJ166" s="642"/>
      <c r="IDK166" s="641"/>
      <c r="IDL166" s="643"/>
      <c r="IDM166" s="374"/>
      <c r="IDN166" s="374"/>
      <c r="IDO166" s="644"/>
      <c r="IDP166" s="645"/>
      <c r="IDQ166" s="376"/>
      <c r="IDR166" s="376"/>
      <c r="IDS166" s="376"/>
      <c r="IDT166" s="376"/>
      <c r="IDU166" s="378"/>
      <c r="IDV166" s="646"/>
      <c r="IDW166" s="641"/>
      <c r="IDX166" s="641"/>
      <c r="IDY166" s="641"/>
      <c r="IDZ166" s="642"/>
      <c r="IEA166" s="641"/>
      <c r="IEB166" s="643"/>
      <c r="IEC166" s="374"/>
      <c r="IED166" s="374"/>
      <c r="IEE166" s="644"/>
      <c r="IEF166" s="645"/>
      <c r="IEG166" s="376"/>
      <c r="IEH166" s="376"/>
      <c r="IEI166" s="376"/>
      <c r="IEJ166" s="376"/>
      <c r="IEK166" s="378"/>
      <c r="IEL166" s="646"/>
      <c r="IEM166" s="641"/>
      <c r="IEN166" s="641"/>
      <c r="IEO166" s="641"/>
      <c r="IEP166" s="642"/>
      <c r="IEQ166" s="641"/>
      <c r="IER166" s="643"/>
      <c r="IES166" s="374"/>
      <c r="IET166" s="374"/>
      <c r="IEU166" s="644"/>
      <c r="IEV166" s="645"/>
      <c r="IEW166" s="376"/>
      <c r="IEX166" s="376"/>
      <c r="IEY166" s="376"/>
      <c r="IEZ166" s="376"/>
      <c r="IFA166" s="378"/>
      <c r="IFB166" s="646"/>
      <c r="IFC166" s="641"/>
      <c r="IFD166" s="641"/>
      <c r="IFE166" s="641"/>
      <c r="IFF166" s="642"/>
      <c r="IFG166" s="641"/>
      <c r="IFH166" s="643"/>
      <c r="IFI166" s="374"/>
      <c r="IFJ166" s="374"/>
      <c r="IFK166" s="644"/>
      <c r="IFL166" s="645"/>
      <c r="IFM166" s="376"/>
      <c r="IFN166" s="376"/>
      <c r="IFO166" s="376"/>
      <c r="IFP166" s="376"/>
      <c r="IFQ166" s="378"/>
      <c r="IFR166" s="646"/>
      <c r="IFS166" s="641"/>
      <c r="IFT166" s="641"/>
      <c r="IFU166" s="641"/>
      <c r="IFV166" s="642"/>
      <c r="IFW166" s="641"/>
      <c r="IFX166" s="643"/>
      <c r="IFY166" s="374"/>
      <c r="IFZ166" s="374"/>
      <c r="IGA166" s="644"/>
      <c r="IGB166" s="645"/>
      <c r="IGC166" s="376"/>
      <c r="IGD166" s="376"/>
      <c r="IGE166" s="376"/>
      <c r="IGF166" s="376"/>
      <c r="IGG166" s="378"/>
      <c r="IGH166" s="646"/>
      <c r="IGI166" s="641"/>
      <c r="IGJ166" s="641"/>
      <c r="IGK166" s="641"/>
      <c r="IGL166" s="642"/>
      <c r="IGM166" s="641"/>
      <c r="IGN166" s="643"/>
      <c r="IGO166" s="374"/>
      <c r="IGP166" s="374"/>
      <c r="IGQ166" s="644"/>
      <c r="IGR166" s="645"/>
      <c r="IGS166" s="376"/>
      <c r="IGT166" s="376"/>
      <c r="IGU166" s="376"/>
      <c r="IGV166" s="376"/>
      <c r="IGW166" s="378"/>
      <c r="IGX166" s="646"/>
      <c r="IGY166" s="641"/>
      <c r="IGZ166" s="641"/>
      <c r="IHA166" s="641"/>
      <c r="IHB166" s="642"/>
      <c r="IHC166" s="641"/>
      <c r="IHD166" s="643"/>
      <c r="IHE166" s="374"/>
      <c r="IHF166" s="374"/>
      <c r="IHG166" s="644"/>
      <c r="IHH166" s="645"/>
      <c r="IHI166" s="376"/>
      <c r="IHJ166" s="376"/>
      <c r="IHK166" s="376"/>
      <c r="IHL166" s="376"/>
      <c r="IHM166" s="378"/>
      <c r="IHN166" s="646"/>
      <c r="IHO166" s="641"/>
      <c r="IHP166" s="641"/>
      <c r="IHQ166" s="641"/>
      <c r="IHR166" s="642"/>
      <c r="IHS166" s="641"/>
      <c r="IHT166" s="643"/>
      <c r="IHU166" s="374"/>
      <c r="IHV166" s="374"/>
      <c r="IHW166" s="644"/>
      <c r="IHX166" s="645"/>
      <c r="IHY166" s="376"/>
      <c r="IHZ166" s="376"/>
      <c r="IIA166" s="376"/>
      <c r="IIB166" s="376"/>
      <c r="IIC166" s="378"/>
      <c r="IID166" s="646"/>
      <c r="IIE166" s="641"/>
      <c r="IIF166" s="641"/>
      <c r="IIG166" s="641"/>
      <c r="IIH166" s="642"/>
      <c r="III166" s="641"/>
      <c r="IIJ166" s="643"/>
      <c r="IIK166" s="374"/>
      <c r="IIL166" s="374"/>
      <c r="IIM166" s="644"/>
      <c r="IIN166" s="645"/>
      <c r="IIO166" s="376"/>
      <c r="IIP166" s="376"/>
      <c r="IIQ166" s="376"/>
      <c r="IIR166" s="376"/>
      <c r="IIS166" s="378"/>
      <c r="IIT166" s="646"/>
      <c r="IIU166" s="641"/>
      <c r="IIV166" s="641"/>
      <c r="IIW166" s="641"/>
      <c r="IIX166" s="642"/>
      <c r="IIY166" s="641"/>
      <c r="IIZ166" s="643"/>
      <c r="IJA166" s="374"/>
      <c r="IJB166" s="374"/>
      <c r="IJC166" s="644"/>
      <c r="IJD166" s="645"/>
      <c r="IJE166" s="376"/>
      <c r="IJF166" s="376"/>
      <c r="IJG166" s="376"/>
      <c r="IJH166" s="376"/>
      <c r="IJI166" s="378"/>
      <c r="IJJ166" s="646"/>
      <c r="IJK166" s="641"/>
      <c r="IJL166" s="641"/>
      <c r="IJM166" s="641"/>
      <c r="IJN166" s="642"/>
      <c r="IJO166" s="641"/>
      <c r="IJP166" s="643"/>
      <c r="IJQ166" s="374"/>
      <c r="IJR166" s="374"/>
      <c r="IJS166" s="644"/>
      <c r="IJT166" s="645"/>
      <c r="IJU166" s="376"/>
      <c r="IJV166" s="376"/>
      <c r="IJW166" s="376"/>
      <c r="IJX166" s="376"/>
      <c r="IJY166" s="378"/>
      <c r="IJZ166" s="646"/>
      <c r="IKA166" s="641"/>
      <c r="IKB166" s="641"/>
      <c r="IKC166" s="641"/>
      <c r="IKD166" s="642"/>
      <c r="IKE166" s="641"/>
      <c r="IKF166" s="643"/>
      <c r="IKG166" s="374"/>
      <c r="IKH166" s="374"/>
      <c r="IKI166" s="644"/>
      <c r="IKJ166" s="645"/>
      <c r="IKK166" s="376"/>
      <c r="IKL166" s="376"/>
      <c r="IKM166" s="376"/>
      <c r="IKN166" s="376"/>
      <c r="IKO166" s="378"/>
      <c r="IKP166" s="646"/>
      <c r="IKQ166" s="641"/>
      <c r="IKR166" s="641"/>
      <c r="IKS166" s="641"/>
      <c r="IKT166" s="642"/>
      <c r="IKU166" s="641"/>
      <c r="IKV166" s="643"/>
      <c r="IKW166" s="374"/>
      <c r="IKX166" s="374"/>
      <c r="IKY166" s="644"/>
      <c r="IKZ166" s="645"/>
      <c r="ILA166" s="376"/>
      <c r="ILB166" s="376"/>
      <c r="ILC166" s="376"/>
      <c r="ILD166" s="376"/>
      <c r="ILE166" s="378"/>
      <c r="ILF166" s="646"/>
      <c r="ILG166" s="641"/>
      <c r="ILH166" s="641"/>
      <c r="ILI166" s="641"/>
      <c r="ILJ166" s="642"/>
      <c r="ILK166" s="641"/>
      <c r="ILL166" s="643"/>
      <c r="ILM166" s="374"/>
      <c r="ILN166" s="374"/>
      <c r="ILO166" s="644"/>
      <c r="ILP166" s="645"/>
      <c r="ILQ166" s="376"/>
      <c r="ILR166" s="376"/>
      <c r="ILS166" s="376"/>
      <c r="ILT166" s="376"/>
      <c r="ILU166" s="378"/>
      <c r="ILV166" s="646"/>
      <c r="ILW166" s="641"/>
      <c r="ILX166" s="641"/>
      <c r="ILY166" s="641"/>
      <c r="ILZ166" s="642"/>
      <c r="IMA166" s="641"/>
      <c r="IMB166" s="643"/>
      <c r="IMC166" s="374"/>
      <c r="IMD166" s="374"/>
      <c r="IME166" s="644"/>
      <c r="IMF166" s="645"/>
      <c r="IMG166" s="376"/>
      <c r="IMH166" s="376"/>
      <c r="IMI166" s="376"/>
      <c r="IMJ166" s="376"/>
      <c r="IMK166" s="378"/>
      <c r="IML166" s="646"/>
      <c r="IMM166" s="641"/>
      <c r="IMN166" s="641"/>
      <c r="IMO166" s="641"/>
      <c r="IMP166" s="642"/>
      <c r="IMQ166" s="641"/>
      <c r="IMR166" s="643"/>
      <c r="IMS166" s="374"/>
      <c r="IMT166" s="374"/>
      <c r="IMU166" s="644"/>
      <c r="IMV166" s="645"/>
      <c r="IMW166" s="376"/>
      <c r="IMX166" s="376"/>
      <c r="IMY166" s="376"/>
      <c r="IMZ166" s="376"/>
      <c r="INA166" s="378"/>
      <c r="INB166" s="646"/>
      <c r="INC166" s="641"/>
      <c r="IND166" s="641"/>
      <c r="INE166" s="641"/>
      <c r="INF166" s="642"/>
      <c r="ING166" s="641"/>
      <c r="INH166" s="643"/>
      <c r="INI166" s="374"/>
      <c r="INJ166" s="374"/>
      <c r="INK166" s="644"/>
      <c r="INL166" s="645"/>
      <c r="INM166" s="376"/>
      <c r="INN166" s="376"/>
      <c r="INO166" s="376"/>
      <c r="INP166" s="376"/>
      <c r="INQ166" s="378"/>
      <c r="INR166" s="646"/>
      <c r="INS166" s="641"/>
      <c r="INT166" s="641"/>
      <c r="INU166" s="641"/>
      <c r="INV166" s="642"/>
      <c r="INW166" s="641"/>
      <c r="INX166" s="643"/>
      <c r="INY166" s="374"/>
      <c r="INZ166" s="374"/>
      <c r="IOA166" s="644"/>
      <c r="IOB166" s="645"/>
      <c r="IOC166" s="376"/>
      <c r="IOD166" s="376"/>
      <c r="IOE166" s="376"/>
      <c r="IOF166" s="376"/>
      <c r="IOG166" s="378"/>
      <c r="IOH166" s="646"/>
      <c r="IOI166" s="641"/>
      <c r="IOJ166" s="641"/>
      <c r="IOK166" s="641"/>
      <c r="IOL166" s="642"/>
      <c r="IOM166" s="641"/>
      <c r="ION166" s="643"/>
      <c r="IOO166" s="374"/>
      <c r="IOP166" s="374"/>
      <c r="IOQ166" s="644"/>
      <c r="IOR166" s="645"/>
      <c r="IOS166" s="376"/>
      <c r="IOT166" s="376"/>
      <c r="IOU166" s="376"/>
      <c r="IOV166" s="376"/>
      <c r="IOW166" s="378"/>
      <c r="IOX166" s="646"/>
      <c r="IOY166" s="641"/>
      <c r="IOZ166" s="641"/>
      <c r="IPA166" s="641"/>
      <c r="IPB166" s="642"/>
      <c r="IPC166" s="641"/>
      <c r="IPD166" s="643"/>
      <c r="IPE166" s="374"/>
      <c r="IPF166" s="374"/>
      <c r="IPG166" s="644"/>
      <c r="IPH166" s="645"/>
      <c r="IPI166" s="376"/>
      <c r="IPJ166" s="376"/>
      <c r="IPK166" s="376"/>
      <c r="IPL166" s="376"/>
      <c r="IPM166" s="378"/>
      <c r="IPN166" s="646"/>
      <c r="IPO166" s="641"/>
      <c r="IPP166" s="641"/>
      <c r="IPQ166" s="641"/>
      <c r="IPR166" s="642"/>
      <c r="IPS166" s="641"/>
      <c r="IPT166" s="643"/>
      <c r="IPU166" s="374"/>
      <c r="IPV166" s="374"/>
      <c r="IPW166" s="644"/>
      <c r="IPX166" s="645"/>
      <c r="IPY166" s="376"/>
      <c r="IPZ166" s="376"/>
      <c r="IQA166" s="376"/>
      <c r="IQB166" s="376"/>
      <c r="IQC166" s="378"/>
      <c r="IQD166" s="646"/>
      <c r="IQE166" s="641"/>
      <c r="IQF166" s="641"/>
      <c r="IQG166" s="641"/>
      <c r="IQH166" s="642"/>
      <c r="IQI166" s="641"/>
      <c r="IQJ166" s="643"/>
      <c r="IQK166" s="374"/>
      <c r="IQL166" s="374"/>
      <c r="IQM166" s="644"/>
      <c r="IQN166" s="645"/>
      <c r="IQO166" s="376"/>
      <c r="IQP166" s="376"/>
      <c r="IQQ166" s="376"/>
      <c r="IQR166" s="376"/>
      <c r="IQS166" s="378"/>
      <c r="IQT166" s="646"/>
      <c r="IQU166" s="641"/>
      <c r="IQV166" s="641"/>
      <c r="IQW166" s="641"/>
      <c r="IQX166" s="642"/>
      <c r="IQY166" s="641"/>
      <c r="IQZ166" s="643"/>
      <c r="IRA166" s="374"/>
      <c r="IRB166" s="374"/>
      <c r="IRC166" s="644"/>
      <c r="IRD166" s="645"/>
      <c r="IRE166" s="376"/>
      <c r="IRF166" s="376"/>
      <c r="IRG166" s="376"/>
      <c r="IRH166" s="376"/>
      <c r="IRI166" s="378"/>
      <c r="IRJ166" s="646"/>
      <c r="IRK166" s="641"/>
      <c r="IRL166" s="641"/>
      <c r="IRM166" s="641"/>
      <c r="IRN166" s="642"/>
      <c r="IRO166" s="641"/>
      <c r="IRP166" s="643"/>
      <c r="IRQ166" s="374"/>
      <c r="IRR166" s="374"/>
      <c r="IRS166" s="644"/>
      <c r="IRT166" s="645"/>
      <c r="IRU166" s="376"/>
      <c r="IRV166" s="376"/>
      <c r="IRW166" s="376"/>
      <c r="IRX166" s="376"/>
      <c r="IRY166" s="378"/>
      <c r="IRZ166" s="646"/>
      <c r="ISA166" s="641"/>
      <c r="ISB166" s="641"/>
      <c r="ISC166" s="641"/>
      <c r="ISD166" s="642"/>
      <c r="ISE166" s="641"/>
      <c r="ISF166" s="643"/>
      <c r="ISG166" s="374"/>
      <c r="ISH166" s="374"/>
      <c r="ISI166" s="644"/>
      <c r="ISJ166" s="645"/>
      <c r="ISK166" s="376"/>
      <c r="ISL166" s="376"/>
      <c r="ISM166" s="376"/>
      <c r="ISN166" s="376"/>
      <c r="ISO166" s="378"/>
      <c r="ISP166" s="646"/>
      <c r="ISQ166" s="641"/>
      <c r="ISR166" s="641"/>
      <c r="ISS166" s="641"/>
      <c r="IST166" s="642"/>
      <c r="ISU166" s="641"/>
      <c r="ISV166" s="643"/>
      <c r="ISW166" s="374"/>
      <c r="ISX166" s="374"/>
      <c r="ISY166" s="644"/>
      <c r="ISZ166" s="645"/>
      <c r="ITA166" s="376"/>
      <c r="ITB166" s="376"/>
      <c r="ITC166" s="376"/>
      <c r="ITD166" s="376"/>
      <c r="ITE166" s="378"/>
      <c r="ITF166" s="646"/>
      <c r="ITG166" s="641"/>
      <c r="ITH166" s="641"/>
      <c r="ITI166" s="641"/>
      <c r="ITJ166" s="642"/>
      <c r="ITK166" s="641"/>
      <c r="ITL166" s="643"/>
      <c r="ITM166" s="374"/>
      <c r="ITN166" s="374"/>
      <c r="ITO166" s="644"/>
      <c r="ITP166" s="645"/>
      <c r="ITQ166" s="376"/>
      <c r="ITR166" s="376"/>
      <c r="ITS166" s="376"/>
      <c r="ITT166" s="376"/>
      <c r="ITU166" s="378"/>
      <c r="ITV166" s="646"/>
      <c r="ITW166" s="641"/>
      <c r="ITX166" s="641"/>
      <c r="ITY166" s="641"/>
      <c r="ITZ166" s="642"/>
      <c r="IUA166" s="641"/>
      <c r="IUB166" s="643"/>
      <c r="IUC166" s="374"/>
      <c r="IUD166" s="374"/>
      <c r="IUE166" s="644"/>
      <c r="IUF166" s="645"/>
      <c r="IUG166" s="376"/>
      <c r="IUH166" s="376"/>
      <c r="IUI166" s="376"/>
      <c r="IUJ166" s="376"/>
      <c r="IUK166" s="378"/>
      <c r="IUL166" s="646"/>
      <c r="IUM166" s="641"/>
      <c r="IUN166" s="641"/>
      <c r="IUO166" s="641"/>
      <c r="IUP166" s="642"/>
      <c r="IUQ166" s="641"/>
      <c r="IUR166" s="643"/>
      <c r="IUS166" s="374"/>
      <c r="IUT166" s="374"/>
      <c r="IUU166" s="644"/>
      <c r="IUV166" s="645"/>
      <c r="IUW166" s="376"/>
      <c r="IUX166" s="376"/>
      <c r="IUY166" s="376"/>
      <c r="IUZ166" s="376"/>
      <c r="IVA166" s="378"/>
      <c r="IVB166" s="646"/>
      <c r="IVC166" s="641"/>
      <c r="IVD166" s="641"/>
      <c r="IVE166" s="641"/>
      <c r="IVF166" s="642"/>
      <c r="IVG166" s="641"/>
      <c r="IVH166" s="643"/>
      <c r="IVI166" s="374"/>
      <c r="IVJ166" s="374"/>
      <c r="IVK166" s="644"/>
      <c r="IVL166" s="645"/>
      <c r="IVM166" s="376"/>
      <c r="IVN166" s="376"/>
      <c r="IVO166" s="376"/>
      <c r="IVP166" s="376"/>
      <c r="IVQ166" s="378"/>
      <c r="IVR166" s="646"/>
      <c r="IVS166" s="641"/>
      <c r="IVT166" s="641"/>
      <c r="IVU166" s="641"/>
      <c r="IVV166" s="642"/>
      <c r="IVW166" s="641"/>
      <c r="IVX166" s="643"/>
      <c r="IVY166" s="374"/>
      <c r="IVZ166" s="374"/>
      <c r="IWA166" s="644"/>
      <c r="IWB166" s="645"/>
      <c r="IWC166" s="376"/>
      <c r="IWD166" s="376"/>
      <c r="IWE166" s="376"/>
      <c r="IWF166" s="376"/>
      <c r="IWG166" s="378"/>
      <c r="IWH166" s="646"/>
      <c r="IWI166" s="641"/>
      <c r="IWJ166" s="641"/>
      <c r="IWK166" s="641"/>
      <c r="IWL166" s="642"/>
      <c r="IWM166" s="641"/>
      <c r="IWN166" s="643"/>
      <c r="IWO166" s="374"/>
      <c r="IWP166" s="374"/>
      <c r="IWQ166" s="644"/>
      <c r="IWR166" s="645"/>
      <c r="IWS166" s="376"/>
      <c r="IWT166" s="376"/>
      <c r="IWU166" s="376"/>
      <c r="IWV166" s="376"/>
      <c r="IWW166" s="378"/>
      <c r="IWX166" s="646"/>
      <c r="IWY166" s="641"/>
      <c r="IWZ166" s="641"/>
      <c r="IXA166" s="641"/>
      <c r="IXB166" s="642"/>
      <c r="IXC166" s="641"/>
      <c r="IXD166" s="643"/>
      <c r="IXE166" s="374"/>
      <c r="IXF166" s="374"/>
      <c r="IXG166" s="644"/>
      <c r="IXH166" s="645"/>
      <c r="IXI166" s="376"/>
      <c r="IXJ166" s="376"/>
      <c r="IXK166" s="376"/>
      <c r="IXL166" s="376"/>
      <c r="IXM166" s="378"/>
      <c r="IXN166" s="646"/>
      <c r="IXO166" s="641"/>
      <c r="IXP166" s="641"/>
      <c r="IXQ166" s="641"/>
      <c r="IXR166" s="642"/>
      <c r="IXS166" s="641"/>
      <c r="IXT166" s="643"/>
      <c r="IXU166" s="374"/>
      <c r="IXV166" s="374"/>
      <c r="IXW166" s="644"/>
      <c r="IXX166" s="645"/>
      <c r="IXY166" s="376"/>
      <c r="IXZ166" s="376"/>
      <c r="IYA166" s="376"/>
      <c r="IYB166" s="376"/>
      <c r="IYC166" s="378"/>
      <c r="IYD166" s="646"/>
      <c r="IYE166" s="641"/>
      <c r="IYF166" s="641"/>
      <c r="IYG166" s="641"/>
      <c r="IYH166" s="642"/>
      <c r="IYI166" s="641"/>
      <c r="IYJ166" s="643"/>
      <c r="IYK166" s="374"/>
      <c r="IYL166" s="374"/>
      <c r="IYM166" s="644"/>
      <c r="IYN166" s="645"/>
      <c r="IYO166" s="376"/>
      <c r="IYP166" s="376"/>
      <c r="IYQ166" s="376"/>
      <c r="IYR166" s="376"/>
      <c r="IYS166" s="378"/>
      <c r="IYT166" s="646"/>
      <c r="IYU166" s="641"/>
      <c r="IYV166" s="641"/>
      <c r="IYW166" s="641"/>
      <c r="IYX166" s="642"/>
      <c r="IYY166" s="641"/>
      <c r="IYZ166" s="643"/>
      <c r="IZA166" s="374"/>
      <c r="IZB166" s="374"/>
      <c r="IZC166" s="644"/>
      <c r="IZD166" s="645"/>
      <c r="IZE166" s="376"/>
      <c r="IZF166" s="376"/>
      <c r="IZG166" s="376"/>
      <c r="IZH166" s="376"/>
      <c r="IZI166" s="378"/>
      <c r="IZJ166" s="646"/>
      <c r="IZK166" s="641"/>
      <c r="IZL166" s="641"/>
      <c r="IZM166" s="641"/>
      <c r="IZN166" s="642"/>
      <c r="IZO166" s="641"/>
      <c r="IZP166" s="643"/>
      <c r="IZQ166" s="374"/>
      <c r="IZR166" s="374"/>
      <c r="IZS166" s="644"/>
      <c r="IZT166" s="645"/>
      <c r="IZU166" s="376"/>
      <c r="IZV166" s="376"/>
      <c r="IZW166" s="376"/>
      <c r="IZX166" s="376"/>
      <c r="IZY166" s="378"/>
      <c r="IZZ166" s="646"/>
      <c r="JAA166" s="641"/>
      <c r="JAB166" s="641"/>
      <c r="JAC166" s="641"/>
      <c r="JAD166" s="642"/>
      <c r="JAE166" s="641"/>
      <c r="JAF166" s="643"/>
      <c r="JAG166" s="374"/>
      <c r="JAH166" s="374"/>
      <c r="JAI166" s="644"/>
      <c r="JAJ166" s="645"/>
      <c r="JAK166" s="376"/>
      <c r="JAL166" s="376"/>
      <c r="JAM166" s="376"/>
      <c r="JAN166" s="376"/>
      <c r="JAO166" s="378"/>
      <c r="JAP166" s="646"/>
      <c r="JAQ166" s="641"/>
      <c r="JAR166" s="641"/>
      <c r="JAS166" s="641"/>
      <c r="JAT166" s="642"/>
      <c r="JAU166" s="641"/>
      <c r="JAV166" s="643"/>
      <c r="JAW166" s="374"/>
      <c r="JAX166" s="374"/>
      <c r="JAY166" s="644"/>
      <c r="JAZ166" s="645"/>
      <c r="JBA166" s="376"/>
      <c r="JBB166" s="376"/>
      <c r="JBC166" s="376"/>
      <c r="JBD166" s="376"/>
      <c r="JBE166" s="378"/>
      <c r="JBF166" s="646"/>
      <c r="JBG166" s="641"/>
      <c r="JBH166" s="641"/>
      <c r="JBI166" s="641"/>
      <c r="JBJ166" s="642"/>
      <c r="JBK166" s="641"/>
      <c r="JBL166" s="643"/>
      <c r="JBM166" s="374"/>
      <c r="JBN166" s="374"/>
      <c r="JBO166" s="644"/>
      <c r="JBP166" s="645"/>
      <c r="JBQ166" s="376"/>
      <c r="JBR166" s="376"/>
      <c r="JBS166" s="376"/>
      <c r="JBT166" s="376"/>
      <c r="JBU166" s="378"/>
      <c r="JBV166" s="646"/>
      <c r="JBW166" s="641"/>
      <c r="JBX166" s="641"/>
      <c r="JBY166" s="641"/>
      <c r="JBZ166" s="642"/>
      <c r="JCA166" s="641"/>
      <c r="JCB166" s="643"/>
      <c r="JCC166" s="374"/>
      <c r="JCD166" s="374"/>
      <c r="JCE166" s="644"/>
      <c r="JCF166" s="645"/>
      <c r="JCG166" s="376"/>
      <c r="JCH166" s="376"/>
      <c r="JCI166" s="376"/>
      <c r="JCJ166" s="376"/>
      <c r="JCK166" s="378"/>
      <c r="JCL166" s="646"/>
      <c r="JCM166" s="641"/>
      <c r="JCN166" s="641"/>
      <c r="JCO166" s="641"/>
      <c r="JCP166" s="642"/>
      <c r="JCQ166" s="641"/>
      <c r="JCR166" s="643"/>
      <c r="JCS166" s="374"/>
      <c r="JCT166" s="374"/>
      <c r="JCU166" s="644"/>
      <c r="JCV166" s="645"/>
      <c r="JCW166" s="376"/>
      <c r="JCX166" s="376"/>
      <c r="JCY166" s="376"/>
      <c r="JCZ166" s="376"/>
      <c r="JDA166" s="378"/>
      <c r="JDB166" s="646"/>
      <c r="JDC166" s="641"/>
      <c r="JDD166" s="641"/>
      <c r="JDE166" s="641"/>
      <c r="JDF166" s="642"/>
      <c r="JDG166" s="641"/>
      <c r="JDH166" s="643"/>
      <c r="JDI166" s="374"/>
      <c r="JDJ166" s="374"/>
      <c r="JDK166" s="644"/>
      <c r="JDL166" s="645"/>
      <c r="JDM166" s="376"/>
      <c r="JDN166" s="376"/>
      <c r="JDO166" s="376"/>
      <c r="JDP166" s="376"/>
      <c r="JDQ166" s="378"/>
      <c r="JDR166" s="646"/>
      <c r="JDS166" s="641"/>
      <c r="JDT166" s="641"/>
      <c r="JDU166" s="641"/>
      <c r="JDV166" s="642"/>
      <c r="JDW166" s="641"/>
      <c r="JDX166" s="643"/>
      <c r="JDY166" s="374"/>
      <c r="JDZ166" s="374"/>
      <c r="JEA166" s="644"/>
      <c r="JEB166" s="645"/>
      <c r="JEC166" s="376"/>
      <c r="JED166" s="376"/>
      <c r="JEE166" s="376"/>
      <c r="JEF166" s="376"/>
      <c r="JEG166" s="378"/>
      <c r="JEH166" s="646"/>
      <c r="JEI166" s="641"/>
      <c r="JEJ166" s="641"/>
      <c r="JEK166" s="641"/>
      <c r="JEL166" s="642"/>
      <c r="JEM166" s="641"/>
      <c r="JEN166" s="643"/>
      <c r="JEO166" s="374"/>
      <c r="JEP166" s="374"/>
      <c r="JEQ166" s="644"/>
      <c r="JER166" s="645"/>
      <c r="JES166" s="376"/>
      <c r="JET166" s="376"/>
      <c r="JEU166" s="376"/>
      <c r="JEV166" s="376"/>
      <c r="JEW166" s="378"/>
      <c r="JEX166" s="646"/>
      <c r="JEY166" s="641"/>
      <c r="JEZ166" s="641"/>
      <c r="JFA166" s="641"/>
      <c r="JFB166" s="642"/>
      <c r="JFC166" s="641"/>
      <c r="JFD166" s="643"/>
      <c r="JFE166" s="374"/>
      <c r="JFF166" s="374"/>
      <c r="JFG166" s="644"/>
      <c r="JFH166" s="645"/>
      <c r="JFI166" s="376"/>
      <c r="JFJ166" s="376"/>
      <c r="JFK166" s="376"/>
      <c r="JFL166" s="376"/>
      <c r="JFM166" s="378"/>
      <c r="JFN166" s="646"/>
      <c r="JFO166" s="641"/>
      <c r="JFP166" s="641"/>
      <c r="JFQ166" s="641"/>
      <c r="JFR166" s="642"/>
      <c r="JFS166" s="641"/>
      <c r="JFT166" s="643"/>
      <c r="JFU166" s="374"/>
      <c r="JFV166" s="374"/>
      <c r="JFW166" s="644"/>
      <c r="JFX166" s="645"/>
      <c r="JFY166" s="376"/>
      <c r="JFZ166" s="376"/>
      <c r="JGA166" s="376"/>
      <c r="JGB166" s="376"/>
      <c r="JGC166" s="378"/>
      <c r="JGD166" s="646"/>
      <c r="JGE166" s="641"/>
      <c r="JGF166" s="641"/>
      <c r="JGG166" s="641"/>
      <c r="JGH166" s="642"/>
      <c r="JGI166" s="641"/>
      <c r="JGJ166" s="643"/>
      <c r="JGK166" s="374"/>
      <c r="JGL166" s="374"/>
      <c r="JGM166" s="644"/>
      <c r="JGN166" s="645"/>
      <c r="JGO166" s="376"/>
      <c r="JGP166" s="376"/>
      <c r="JGQ166" s="376"/>
      <c r="JGR166" s="376"/>
      <c r="JGS166" s="378"/>
      <c r="JGT166" s="646"/>
      <c r="JGU166" s="641"/>
      <c r="JGV166" s="641"/>
      <c r="JGW166" s="641"/>
      <c r="JGX166" s="642"/>
      <c r="JGY166" s="641"/>
      <c r="JGZ166" s="643"/>
      <c r="JHA166" s="374"/>
      <c r="JHB166" s="374"/>
      <c r="JHC166" s="644"/>
      <c r="JHD166" s="645"/>
      <c r="JHE166" s="376"/>
      <c r="JHF166" s="376"/>
      <c r="JHG166" s="376"/>
      <c r="JHH166" s="376"/>
      <c r="JHI166" s="378"/>
      <c r="JHJ166" s="646"/>
      <c r="JHK166" s="641"/>
      <c r="JHL166" s="641"/>
      <c r="JHM166" s="641"/>
      <c r="JHN166" s="642"/>
      <c r="JHO166" s="641"/>
      <c r="JHP166" s="643"/>
      <c r="JHQ166" s="374"/>
      <c r="JHR166" s="374"/>
      <c r="JHS166" s="644"/>
      <c r="JHT166" s="645"/>
      <c r="JHU166" s="376"/>
      <c r="JHV166" s="376"/>
      <c r="JHW166" s="376"/>
      <c r="JHX166" s="376"/>
      <c r="JHY166" s="378"/>
      <c r="JHZ166" s="646"/>
      <c r="JIA166" s="641"/>
      <c r="JIB166" s="641"/>
      <c r="JIC166" s="641"/>
      <c r="JID166" s="642"/>
      <c r="JIE166" s="641"/>
      <c r="JIF166" s="643"/>
      <c r="JIG166" s="374"/>
      <c r="JIH166" s="374"/>
      <c r="JII166" s="644"/>
      <c r="JIJ166" s="645"/>
      <c r="JIK166" s="376"/>
      <c r="JIL166" s="376"/>
      <c r="JIM166" s="376"/>
      <c r="JIN166" s="376"/>
      <c r="JIO166" s="378"/>
      <c r="JIP166" s="646"/>
      <c r="JIQ166" s="641"/>
      <c r="JIR166" s="641"/>
      <c r="JIS166" s="641"/>
      <c r="JIT166" s="642"/>
      <c r="JIU166" s="641"/>
      <c r="JIV166" s="643"/>
      <c r="JIW166" s="374"/>
      <c r="JIX166" s="374"/>
      <c r="JIY166" s="644"/>
      <c r="JIZ166" s="645"/>
      <c r="JJA166" s="376"/>
      <c r="JJB166" s="376"/>
      <c r="JJC166" s="376"/>
      <c r="JJD166" s="376"/>
      <c r="JJE166" s="378"/>
      <c r="JJF166" s="646"/>
      <c r="JJG166" s="641"/>
      <c r="JJH166" s="641"/>
      <c r="JJI166" s="641"/>
      <c r="JJJ166" s="642"/>
      <c r="JJK166" s="641"/>
      <c r="JJL166" s="643"/>
      <c r="JJM166" s="374"/>
      <c r="JJN166" s="374"/>
      <c r="JJO166" s="644"/>
      <c r="JJP166" s="645"/>
      <c r="JJQ166" s="376"/>
      <c r="JJR166" s="376"/>
      <c r="JJS166" s="376"/>
      <c r="JJT166" s="376"/>
      <c r="JJU166" s="378"/>
      <c r="JJV166" s="646"/>
      <c r="JJW166" s="641"/>
      <c r="JJX166" s="641"/>
      <c r="JJY166" s="641"/>
      <c r="JJZ166" s="642"/>
      <c r="JKA166" s="641"/>
      <c r="JKB166" s="643"/>
      <c r="JKC166" s="374"/>
      <c r="JKD166" s="374"/>
      <c r="JKE166" s="644"/>
      <c r="JKF166" s="645"/>
      <c r="JKG166" s="376"/>
      <c r="JKH166" s="376"/>
      <c r="JKI166" s="376"/>
      <c r="JKJ166" s="376"/>
      <c r="JKK166" s="378"/>
      <c r="JKL166" s="646"/>
      <c r="JKM166" s="641"/>
      <c r="JKN166" s="641"/>
      <c r="JKO166" s="641"/>
      <c r="JKP166" s="642"/>
      <c r="JKQ166" s="641"/>
      <c r="JKR166" s="643"/>
      <c r="JKS166" s="374"/>
      <c r="JKT166" s="374"/>
      <c r="JKU166" s="644"/>
      <c r="JKV166" s="645"/>
      <c r="JKW166" s="376"/>
      <c r="JKX166" s="376"/>
      <c r="JKY166" s="376"/>
      <c r="JKZ166" s="376"/>
      <c r="JLA166" s="378"/>
      <c r="JLB166" s="646"/>
      <c r="JLC166" s="641"/>
      <c r="JLD166" s="641"/>
      <c r="JLE166" s="641"/>
      <c r="JLF166" s="642"/>
      <c r="JLG166" s="641"/>
      <c r="JLH166" s="643"/>
      <c r="JLI166" s="374"/>
      <c r="JLJ166" s="374"/>
      <c r="JLK166" s="644"/>
      <c r="JLL166" s="645"/>
      <c r="JLM166" s="376"/>
      <c r="JLN166" s="376"/>
      <c r="JLO166" s="376"/>
      <c r="JLP166" s="376"/>
      <c r="JLQ166" s="378"/>
      <c r="JLR166" s="646"/>
      <c r="JLS166" s="641"/>
      <c r="JLT166" s="641"/>
      <c r="JLU166" s="641"/>
      <c r="JLV166" s="642"/>
      <c r="JLW166" s="641"/>
      <c r="JLX166" s="643"/>
      <c r="JLY166" s="374"/>
      <c r="JLZ166" s="374"/>
      <c r="JMA166" s="644"/>
      <c r="JMB166" s="645"/>
      <c r="JMC166" s="376"/>
      <c r="JMD166" s="376"/>
      <c r="JME166" s="376"/>
      <c r="JMF166" s="376"/>
      <c r="JMG166" s="378"/>
      <c r="JMH166" s="646"/>
      <c r="JMI166" s="641"/>
      <c r="JMJ166" s="641"/>
      <c r="JMK166" s="641"/>
      <c r="JML166" s="642"/>
      <c r="JMM166" s="641"/>
      <c r="JMN166" s="643"/>
      <c r="JMO166" s="374"/>
      <c r="JMP166" s="374"/>
      <c r="JMQ166" s="644"/>
      <c r="JMR166" s="645"/>
      <c r="JMS166" s="376"/>
      <c r="JMT166" s="376"/>
      <c r="JMU166" s="376"/>
      <c r="JMV166" s="376"/>
      <c r="JMW166" s="378"/>
      <c r="JMX166" s="646"/>
      <c r="JMY166" s="641"/>
      <c r="JMZ166" s="641"/>
      <c r="JNA166" s="641"/>
      <c r="JNB166" s="642"/>
      <c r="JNC166" s="641"/>
      <c r="JND166" s="643"/>
      <c r="JNE166" s="374"/>
      <c r="JNF166" s="374"/>
      <c r="JNG166" s="644"/>
      <c r="JNH166" s="645"/>
      <c r="JNI166" s="376"/>
      <c r="JNJ166" s="376"/>
      <c r="JNK166" s="376"/>
      <c r="JNL166" s="376"/>
      <c r="JNM166" s="378"/>
      <c r="JNN166" s="646"/>
      <c r="JNO166" s="641"/>
      <c r="JNP166" s="641"/>
      <c r="JNQ166" s="641"/>
      <c r="JNR166" s="642"/>
      <c r="JNS166" s="641"/>
      <c r="JNT166" s="643"/>
      <c r="JNU166" s="374"/>
      <c r="JNV166" s="374"/>
      <c r="JNW166" s="644"/>
      <c r="JNX166" s="645"/>
      <c r="JNY166" s="376"/>
      <c r="JNZ166" s="376"/>
      <c r="JOA166" s="376"/>
      <c r="JOB166" s="376"/>
      <c r="JOC166" s="378"/>
      <c r="JOD166" s="646"/>
      <c r="JOE166" s="641"/>
      <c r="JOF166" s="641"/>
      <c r="JOG166" s="641"/>
      <c r="JOH166" s="642"/>
      <c r="JOI166" s="641"/>
      <c r="JOJ166" s="643"/>
      <c r="JOK166" s="374"/>
      <c r="JOL166" s="374"/>
      <c r="JOM166" s="644"/>
      <c r="JON166" s="645"/>
      <c r="JOO166" s="376"/>
      <c r="JOP166" s="376"/>
      <c r="JOQ166" s="376"/>
      <c r="JOR166" s="376"/>
      <c r="JOS166" s="378"/>
      <c r="JOT166" s="646"/>
      <c r="JOU166" s="641"/>
      <c r="JOV166" s="641"/>
      <c r="JOW166" s="641"/>
      <c r="JOX166" s="642"/>
      <c r="JOY166" s="641"/>
      <c r="JOZ166" s="643"/>
      <c r="JPA166" s="374"/>
      <c r="JPB166" s="374"/>
      <c r="JPC166" s="644"/>
      <c r="JPD166" s="645"/>
      <c r="JPE166" s="376"/>
      <c r="JPF166" s="376"/>
      <c r="JPG166" s="376"/>
      <c r="JPH166" s="376"/>
      <c r="JPI166" s="378"/>
      <c r="JPJ166" s="646"/>
      <c r="JPK166" s="641"/>
      <c r="JPL166" s="641"/>
      <c r="JPM166" s="641"/>
      <c r="JPN166" s="642"/>
      <c r="JPO166" s="641"/>
      <c r="JPP166" s="643"/>
      <c r="JPQ166" s="374"/>
      <c r="JPR166" s="374"/>
      <c r="JPS166" s="644"/>
      <c r="JPT166" s="645"/>
      <c r="JPU166" s="376"/>
      <c r="JPV166" s="376"/>
      <c r="JPW166" s="376"/>
      <c r="JPX166" s="376"/>
      <c r="JPY166" s="378"/>
      <c r="JPZ166" s="646"/>
      <c r="JQA166" s="641"/>
      <c r="JQB166" s="641"/>
      <c r="JQC166" s="641"/>
      <c r="JQD166" s="642"/>
      <c r="JQE166" s="641"/>
      <c r="JQF166" s="643"/>
      <c r="JQG166" s="374"/>
      <c r="JQH166" s="374"/>
      <c r="JQI166" s="644"/>
      <c r="JQJ166" s="645"/>
      <c r="JQK166" s="376"/>
      <c r="JQL166" s="376"/>
      <c r="JQM166" s="376"/>
      <c r="JQN166" s="376"/>
      <c r="JQO166" s="378"/>
      <c r="JQP166" s="646"/>
      <c r="JQQ166" s="641"/>
      <c r="JQR166" s="641"/>
      <c r="JQS166" s="641"/>
      <c r="JQT166" s="642"/>
      <c r="JQU166" s="641"/>
      <c r="JQV166" s="643"/>
      <c r="JQW166" s="374"/>
      <c r="JQX166" s="374"/>
      <c r="JQY166" s="644"/>
      <c r="JQZ166" s="645"/>
      <c r="JRA166" s="376"/>
      <c r="JRB166" s="376"/>
      <c r="JRC166" s="376"/>
      <c r="JRD166" s="376"/>
      <c r="JRE166" s="378"/>
      <c r="JRF166" s="646"/>
      <c r="JRG166" s="641"/>
      <c r="JRH166" s="641"/>
      <c r="JRI166" s="641"/>
      <c r="JRJ166" s="642"/>
      <c r="JRK166" s="641"/>
      <c r="JRL166" s="643"/>
      <c r="JRM166" s="374"/>
      <c r="JRN166" s="374"/>
      <c r="JRO166" s="644"/>
      <c r="JRP166" s="645"/>
      <c r="JRQ166" s="376"/>
      <c r="JRR166" s="376"/>
      <c r="JRS166" s="376"/>
      <c r="JRT166" s="376"/>
      <c r="JRU166" s="378"/>
      <c r="JRV166" s="646"/>
      <c r="JRW166" s="641"/>
      <c r="JRX166" s="641"/>
      <c r="JRY166" s="641"/>
      <c r="JRZ166" s="642"/>
      <c r="JSA166" s="641"/>
      <c r="JSB166" s="643"/>
      <c r="JSC166" s="374"/>
      <c r="JSD166" s="374"/>
      <c r="JSE166" s="644"/>
      <c r="JSF166" s="645"/>
      <c r="JSG166" s="376"/>
      <c r="JSH166" s="376"/>
      <c r="JSI166" s="376"/>
      <c r="JSJ166" s="376"/>
      <c r="JSK166" s="378"/>
      <c r="JSL166" s="646"/>
      <c r="JSM166" s="641"/>
      <c r="JSN166" s="641"/>
      <c r="JSO166" s="641"/>
      <c r="JSP166" s="642"/>
      <c r="JSQ166" s="641"/>
      <c r="JSR166" s="643"/>
      <c r="JSS166" s="374"/>
      <c r="JST166" s="374"/>
      <c r="JSU166" s="644"/>
      <c r="JSV166" s="645"/>
      <c r="JSW166" s="376"/>
      <c r="JSX166" s="376"/>
      <c r="JSY166" s="376"/>
      <c r="JSZ166" s="376"/>
      <c r="JTA166" s="378"/>
      <c r="JTB166" s="646"/>
      <c r="JTC166" s="641"/>
      <c r="JTD166" s="641"/>
      <c r="JTE166" s="641"/>
      <c r="JTF166" s="642"/>
      <c r="JTG166" s="641"/>
      <c r="JTH166" s="643"/>
      <c r="JTI166" s="374"/>
      <c r="JTJ166" s="374"/>
      <c r="JTK166" s="644"/>
      <c r="JTL166" s="645"/>
      <c r="JTM166" s="376"/>
      <c r="JTN166" s="376"/>
      <c r="JTO166" s="376"/>
      <c r="JTP166" s="376"/>
      <c r="JTQ166" s="378"/>
      <c r="JTR166" s="646"/>
      <c r="JTS166" s="641"/>
      <c r="JTT166" s="641"/>
      <c r="JTU166" s="641"/>
      <c r="JTV166" s="642"/>
      <c r="JTW166" s="641"/>
      <c r="JTX166" s="643"/>
      <c r="JTY166" s="374"/>
      <c r="JTZ166" s="374"/>
      <c r="JUA166" s="644"/>
      <c r="JUB166" s="645"/>
      <c r="JUC166" s="376"/>
      <c r="JUD166" s="376"/>
      <c r="JUE166" s="376"/>
      <c r="JUF166" s="376"/>
      <c r="JUG166" s="378"/>
      <c r="JUH166" s="646"/>
      <c r="JUI166" s="641"/>
      <c r="JUJ166" s="641"/>
      <c r="JUK166" s="641"/>
      <c r="JUL166" s="642"/>
      <c r="JUM166" s="641"/>
      <c r="JUN166" s="643"/>
      <c r="JUO166" s="374"/>
      <c r="JUP166" s="374"/>
      <c r="JUQ166" s="644"/>
      <c r="JUR166" s="645"/>
      <c r="JUS166" s="376"/>
      <c r="JUT166" s="376"/>
      <c r="JUU166" s="376"/>
      <c r="JUV166" s="376"/>
      <c r="JUW166" s="378"/>
      <c r="JUX166" s="646"/>
      <c r="JUY166" s="641"/>
      <c r="JUZ166" s="641"/>
      <c r="JVA166" s="641"/>
      <c r="JVB166" s="642"/>
      <c r="JVC166" s="641"/>
      <c r="JVD166" s="643"/>
      <c r="JVE166" s="374"/>
      <c r="JVF166" s="374"/>
      <c r="JVG166" s="644"/>
      <c r="JVH166" s="645"/>
      <c r="JVI166" s="376"/>
      <c r="JVJ166" s="376"/>
      <c r="JVK166" s="376"/>
      <c r="JVL166" s="376"/>
      <c r="JVM166" s="378"/>
      <c r="JVN166" s="646"/>
      <c r="JVO166" s="641"/>
      <c r="JVP166" s="641"/>
      <c r="JVQ166" s="641"/>
      <c r="JVR166" s="642"/>
      <c r="JVS166" s="641"/>
      <c r="JVT166" s="643"/>
      <c r="JVU166" s="374"/>
      <c r="JVV166" s="374"/>
      <c r="JVW166" s="644"/>
      <c r="JVX166" s="645"/>
      <c r="JVY166" s="376"/>
      <c r="JVZ166" s="376"/>
      <c r="JWA166" s="376"/>
      <c r="JWB166" s="376"/>
      <c r="JWC166" s="378"/>
      <c r="JWD166" s="646"/>
      <c r="JWE166" s="641"/>
      <c r="JWF166" s="641"/>
      <c r="JWG166" s="641"/>
      <c r="JWH166" s="642"/>
      <c r="JWI166" s="641"/>
      <c r="JWJ166" s="643"/>
      <c r="JWK166" s="374"/>
      <c r="JWL166" s="374"/>
      <c r="JWM166" s="644"/>
      <c r="JWN166" s="645"/>
      <c r="JWO166" s="376"/>
      <c r="JWP166" s="376"/>
      <c r="JWQ166" s="376"/>
      <c r="JWR166" s="376"/>
      <c r="JWS166" s="378"/>
      <c r="JWT166" s="646"/>
      <c r="JWU166" s="641"/>
      <c r="JWV166" s="641"/>
      <c r="JWW166" s="641"/>
      <c r="JWX166" s="642"/>
      <c r="JWY166" s="641"/>
      <c r="JWZ166" s="643"/>
      <c r="JXA166" s="374"/>
      <c r="JXB166" s="374"/>
      <c r="JXC166" s="644"/>
      <c r="JXD166" s="645"/>
      <c r="JXE166" s="376"/>
      <c r="JXF166" s="376"/>
      <c r="JXG166" s="376"/>
      <c r="JXH166" s="376"/>
      <c r="JXI166" s="378"/>
      <c r="JXJ166" s="646"/>
      <c r="JXK166" s="641"/>
      <c r="JXL166" s="641"/>
      <c r="JXM166" s="641"/>
      <c r="JXN166" s="642"/>
      <c r="JXO166" s="641"/>
      <c r="JXP166" s="643"/>
      <c r="JXQ166" s="374"/>
      <c r="JXR166" s="374"/>
      <c r="JXS166" s="644"/>
      <c r="JXT166" s="645"/>
      <c r="JXU166" s="376"/>
      <c r="JXV166" s="376"/>
      <c r="JXW166" s="376"/>
      <c r="JXX166" s="376"/>
      <c r="JXY166" s="378"/>
      <c r="JXZ166" s="646"/>
      <c r="JYA166" s="641"/>
      <c r="JYB166" s="641"/>
      <c r="JYC166" s="641"/>
      <c r="JYD166" s="642"/>
      <c r="JYE166" s="641"/>
      <c r="JYF166" s="643"/>
      <c r="JYG166" s="374"/>
      <c r="JYH166" s="374"/>
      <c r="JYI166" s="644"/>
      <c r="JYJ166" s="645"/>
      <c r="JYK166" s="376"/>
      <c r="JYL166" s="376"/>
      <c r="JYM166" s="376"/>
      <c r="JYN166" s="376"/>
      <c r="JYO166" s="378"/>
      <c r="JYP166" s="646"/>
      <c r="JYQ166" s="641"/>
      <c r="JYR166" s="641"/>
      <c r="JYS166" s="641"/>
      <c r="JYT166" s="642"/>
      <c r="JYU166" s="641"/>
      <c r="JYV166" s="643"/>
      <c r="JYW166" s="374"/>
      <c r="JYX166" s="374"/>
      <c r="JYY166" s="644"/>
      <c r="JYZ166" s="645"/>
      <c r="JZA166" s="376"/>
      <c r="JZB166" s="376"/>
      <c r="JZC166" s="376"/>
      <c r="JZD166" s="376"/>
      <c r="JZE166" s="378"/>
      <c r="JZF166" s="646"/>
      <c r="JZG166" s="641"/>
      <c r="JZH166" s="641"/>
      <c r="JZI166" s="641"/>
      <c r="JZJ166" s="642"/>
      <c r="JZK166" s="641"/>
      <c r="JZL166" s="643"/>
      <c r="JZM166" s="374"/>
      <c r="JZN166" s="374"/>
      <c r="JZO166" s="644"/>
      <c r="JZP166" s="645"/>
      <c r="JZQ166" s="376"/>
      <c r="JZR166" s="376"/>
      <c r="JZS166" s="376"/>
      <c r="JZT166" s="376"/>
      <c r="JZU166" s="378"/>
      <c r="JZV166" s="646"/>
      <c r="JZW166" s="641"/>
      <c r="JZX166" s="641"/>
      <c r="JZY166" s="641"/>
      <c r="JZZ166" s="642"/>
      <c r="KAA166" s="641"/>
      <c r="KAB166" s="643"/>
      <c r="KAC166" s="374"/>
      <c r="KAD166" s="374"/>
      <c r="KAE166" s="644"/>
      <c r="KAF166" s="645"/>
      <c r="KAG166" s="376"/>
      <c r="KAH166" s="376"/>
      <c r="KAI166" s="376"/>
      <c r="KAJ166" s="376"/>
      <c r="KAK166" s="378"/>
      <c r="KAL166" s="646"/>
      <c r="KAM166" s="641"/>
      <c r="KAN166" s="641"/>
      <c r="KAO166" s="641"/>
      <c r="KAP166" s="642"/>
      <c r="KAQ166" s="641"/>
      <c r="KAR166" s="643"/>
      <c r="KAS166" s="374"/>
      <c r="KAT166" s="374"/>
      <c r="KAU166" s="644"/>
      <c r="KAV166" s="645"/>
      <c r="KAW166" s="376"/>
      <c r="KAX166" s="376"/>
      <c r="KAY166" s="376"/>
      <c r="KAZ166" s="376"/>
      <c r="KBA166" s="378"/>
      <c r="KBB166" s="646"/>
      <c r="KBC166" s="641"/>
      <c r="KBD166" s="641"/>
      <c r="KBE166" s="641"/>
      <c r="KBF166" s="642"/>
      <c r="KBG166" s="641"/>
      <c r="KBH166" s="643"/>
      <c r="KBI166" s="374"/>
      <c r="KBJ166" s="374"/>
      <c r="KBK166" s="644"/>
      <c r="KBL166" s="645"/>
      <c r="KBM166" s="376"/>
      <c r="KBN166" s="376"/>
      <c r="KBO166" s="376"/>
      <c r="KBP166" s="376"/>
      <c r="KBQ166" s="378"/>
      <c r="KBR166" s="646"/>
      <c r="KBS166" s="641"/>
      <c r="KBT166" s="641"/>
      <c r="KBU166" s="641"/>
      <c r="KBV166" s="642"/>
      <c r="KBW166" s="641"/>
      <c r="KBX166" s="643"/>
      <c r="KBY166" s="374"/>
      <c r="KBZ166" s="374"/>
      <c r="KCA166" s="644"/>
      <c r="KCB166" s="645"/>
      <c r="KCC166" s="376"/>
      <c r="KCD166" s="376"/>
      <c r="KCE166" s="376"/>
      <c r="KCF166" s="376"/>
      <c r="KCG166" s="378"/>
      <c r="KCH166" s="646"/>
      <c r="KCI166" s="641"/>
      <c r="KCJ166" s="641"/>
      <c r="KCK166" s="641"/>
      <c r="KCL166" s="642"/>
      <c r="KCM166" s="641"/>
      <c r="KCN166" s="643"/>
      <c r="KCO166" s="374"/>
      <c r="KCP166" s="374"/>
      <c r="KCQ166" s="644"/>
      <c r="KCR166" s="645"/>
      <c r="KCS166" s="376"/>
      <c r="KCT166" s="376"/>
      <c r="KCU166" s="376"/>
      <c r="KCV166" s="376"/>
      <c r="KCW166" s="378"/>
      <c r="KCX166" s="646"/>
      <c r="KCY166" s="641"/>
      <c r="KCZ166" s="641"/>
      <c r="KDA166" s="641"/>
      <c r="KDB166" s="642"/>
      <c r="KDC166" s="641"/>
      <c r="KDD166" s="643"/>
      <c r="KDE166" s="374"/>
      <c r="KDF166" s="374"/>
      <c r="KDG166" s="644"/>
      <c r="KDH166" s="645"/>
      <c r="KDI166" s="376"/>
      <c r="KDJ166" s="376"/>
      <c r="KDK166" s="376"/>
      <c r="KDL166" s="376"/>
      <c r="KDM166" s="378"/>
      <c r="KDN166" s="646"/>
      <c r="KDO166" s="641"/>
      <c r="KDP166" s="641"/>
      <c r="KDQ166" s="641"/>
      <c r="KDR166" s="642"/>
      <c r="KDS166" s="641"/>
      <c r="KDT166" s="643"/>
      <c r="KDU166" s="374"/>
      <c r="KDV166" s="374"/>
      <c r="KDW166" s="644"/>
      <c r="KDX166" s="645"/>
      <c r="KDY166" s="376"/>
      <c r="KDZ166" s="376"/>
      <c r="KEA166" s="376"/>
      <c r="KEB166" s="376"/>
      <c r="KEC166" s="378"/>
      <c r="KED166" s="646"/>
      <c r="KEE166" s="641"/>
      <c r="KEF166" s="641"/>
      <c r="KEG166" s="641"/>
      <c r="KEH166" s="642"/>
      <c r="KEI166" s="641"/>
      <c r="KEJ166" s="643"/>
      <c r="KEK166" s="374"/>
      <c r="KEL166" s="374"/>
      <c r="KEM166" s="644"/>
      <c r="KEN166" s="645"/>
      <c r="KEO166" s="376"/>
      <c r="KEP166" s="376"/>
      <c r="KEQ166" s="376"/>
      <c r="KER166" s="376"/>
      <c r="KES166" s="378"/>
      <c r="KET166" s="646"/>
      <c r="KEU166" s="641"/>
      <c r="KEV166" s="641"/>
      <c r="KEW166" s="641"/>
      <c r="KEX166" s="642"/>
      <c r="KEY166" s="641"/>
      <c r="KEZ166" s="643"/>
      <c r="KFA166" s="374"/>
      <c r="KFB166" s="374"/>
      <c r="KFC166" s="644"/>
      <c r="KFD166" s="645"/>
      <c r="KFE166" s="376"/>
      <c r="KFF166" s="376"/>
      <c r="KFG166" s="376"/>
      <c r="KFH166" s="376"/>
      <c r="KFI166" s="378"/>
      <c r="KFJ166" s="646"/>
      <c r="KFK166" s="641"/>
      <c r="KFL166" s="641"/>
      <c r="KFM166" s="641"/>
      <c r="KFN166" s="642"/>
      <c r="KFO166" s="641"/>
      <c r="KFP166" s="643"/>
      <c r="KFQ166" s="374"/>
      <c r="KFR166" s="374"/>
      <c r="KFS166" s="644"/>
      <c r="KFT166" s="645"/>
      <c r="KFU166" s="376"/>
      <c r="KFV166" s="376"/>
      <c r="KFW166" s="376"/>
      <c r="KFX166" s="376"/>
      <c r="KFY166" s="378"/>
      <c r="KFZ166" s="646"/>
      <c r="KGA166" s="641"/>
      <c r="KGB166" s="641"/>
      <c r="KGC166" s="641"/>
      <c r="KGD166" s="642"/>
      <c r="KGE166" s="641"/>
      <c r="KGF166" s="643"/>
      <c r="KGG166" s="374"/>
      <c r="KGH166" s="374"/>
      <c r="KGI166" s="644"/>
      <c r="KGJ166" s="645"/>
      <c r="KGK166" s="376"/>
      <c r="KGL166" s="376"/>
      <c r="KGM166" s="376"/>
      <c r="KGN166" s="376"/>
      <c r="KGO166" s="378"/>
      <c r="KGP166" s="646"/>
      <c r="KGQ166" s="641"/>
      <c r="KGR166" s="641"/>
      <c r="KGS166" s="641"/>
      <c r="KGT166" s="642"/>
      <c r="KGU166" s="641"/>
      <c r="KGV166" s="643"/>
      <c r="KGW166" s="374"/>
      <c r="KGX166" s="374"/>
      <c r="KGY166" s="644"/>
      <c r="KGZ166" s="645"/>
      <c r="KHA166" s="376"/>
      <c r="KHB166" s="376"/>
      <c r="KHC166" s="376"/>
      <c r="KHD166" s="376"/>
      <c r="KHE166" s="378"/>
      <c r="KHF166" s="646"/>
      <c r="KHG166" s="641"/>
      <c r="KHH166" s="641"/>
      <c r="KHI166" s="641"/>
      <c r="KHJ166" s="642"/>
      <c r="KHK166" s="641"/>
      <c r="KHL166" s="643"/>
      <c r="KHM166" s="374"/>
      <c r="KHN166" s="374"/>
      <c r="KHO166" s="644"/>
      <c r="KHP166" s="645"/>
      <c r="KHQ166" s="376"/>
      <c r="KHR166" s="376"/>
      <c r="KHS166" s="376"/>
      <c r="KHT166" s="376"/>
      <c r="KHU166" s="378"/>
      <c r="KHV166" s="646"/>
      <c r="KHW166" s="641"/>
      <c r="KHX166" s="641"/>
      <c r="KHY166" s="641"/>
      <c r="KHZ166" s="642"/>
      <c r="KIA166" s="641"/>
      <c r="KIB166" s="643"/>
      <c r="KIC166" s="374"/>
      <c r="KID166" s="374"/>
      <c r="KIE166" s="644"/>
      <c r="KIF166" s="645"/>
      <c r="KIG166" s="376"/>
      <c r="KIH166" s="376"/>
      <c r="KII166" s="376"/>
      <c r="KIJ166" s="376"/>
      <c r="KIK166" s="378"/>
      <c r="KIL166" s="646"/>
      <c r="KIM166" s="641"/>
      <c r="KIN166" s="641"/>
      <c r="KIO166" s="641"/>
      <c r="KIP166" s="642"/>
      <c r="KIQ166" s="641"/>
      <c r="KIR166" s="643"/>
      <c r="KIS166" s="374"/>
      <c r="KIT166" s="374"/>
      <c r="KIU166" s="644"/>
      <c r="KIV166" s="645"/>
      <c r="KIW166" s="376"/>
      <c r="KIX166" s="376"/>
      <c r="KIY166" s="376"/>
      <c r="KIZ166" s="376"/>
      <c r="KJA166" s="378"/>
      <c r="KJB166" s="646"/>
      <c r="KJC166" s="641"/>
      <c r="KJD166" s="641"/>
      <c r="KJE166" s="641"/>
      <c r="KJF166" s="642"/>
      <c r="KJG166" s="641"/>
      <c r="KJH166" s="643"/>
      <c r="KJI166" s="374"/>
      <c r="KJJ166" s="374"/>
      <c r="KJK166" s="644"/>
      <c r="KJL166" s="645"/>
      <c r="KJM166" s="376"/>
      <c r="KJN166" s="376"/>
      <c r="KJO166" s="376"/>
      <c r="KJP166" s="376"/>
      <c r="KJQ166" s="378"/>
      <c r="KJR166" s="646"/>
      <c r="KJS166" s="641"/>
      <c r="KJT166" s="641"/>
      <c r="KJU166" s="641"/>
      <c r="KJV166" s="642"/>
      <c r="KJW166" s="641"/>
      <c r="KJX166" s="643"/>
      <c r="KJY166" s="374"/>
      <c r="KJZ166" s="374"/>
      <c r="KKA166" s="644"/>
      <c r="KKB166" s="645"/>
      <c r="KKC166" s="376"/>
      <c r="KKD166" s="376"/>
      <c r="KKE166" s="376"/>
      <c r="KKF166" s="376"/>
      <c r="KKG166" s="378"/>
      <c r="KKH166" s="646"/>
      <c r="KKI166" s="641"/>
      <c r="KKJ166" s="641"/>
      <c r="KKK166" s="641"/>
      <c r="KKL166" s="642"/>
      <c r="KKM166" s="641"/>
      <c r="KKN166" s="643"/>
      <c r="KKO166" s="374"/>
      <c r="KKP166" s="374"/>
      <c r="KKQ166" s="644"/>
      <c r="KKR166" s="645"/>
      <c r="KKS166" s="376"/>
      <c r="KKT166" s="376"/>
      <c r="KKU166" s="376"/>
      <c r="KKV166" s="376"/>
      <c r="KKW166" s="378"/>
      <c r="KKX166" s="646"/>
      <c r="KKY166" s="641"/>
      <c r="KKZ166" s="641"/>
      <c r="KLA166" s="641"/>
      <c r="KLB166" s="642"/>
      <c r="KLC166" s="641"/>
      <c r="KLD166" s="643"/>
      <c r="KLE166" s="374"/>
      <c r="KLF166" s="374"/>
      <c r="KLG166" s="644"/>
      <c r="KLH166" s="645"/>
      <c r="KLI166" s="376"/>
      <c r="KLJ166" s="376"/>
      <c r="KLK166" s="376"/>
      <c r="KLL166" s="376"/>
      <c r="KLM166" s="378"/>
      <c r="KLN166" s="646"/>
      <c r="KLO166" s="641"/>
      <c r="KLP166" s="641"/>
      <c r="KLQ166" s="641"/>
      <c r="KLR166" s="642"/>
      <c r="KLS166" s="641"/>
      <c r="KLT166" s="643"/>
      <c r="KLU166" s="374"/>
      <c r="KLV166" s="374"/>
      <c r="KLW166" s="644"/>
      <c r="KLX166" s="645"/>
      <c r="KLY166" s="376"/>
      <c r="KLZ166" s="376"/>
      <c r="KMA166" s="376"/>
      <c r="KMB166" s="376"/>
      <c r="KMC166" s="378"/>
      <c r="KMD166" s="646"/>
      <c r="KME166" s="641"/>
      <c r="KMF166" s="641"/>
      <c r="KMG166" s="641"/>
      <c r="KMH166" s="642"/>
      <c r="KMI166" s="641"/>
      <c r="KMJ166" s="643"/>
      <c r="KMK166" s="374"/>
      <c r="KML166" s="374"/>
      <c r="KMM166" s="644"/>
      <c r="KMN166" s="645"/>
      <c r="KMO166" s="376"/>
      <c r="KMP166" s="376"/>
      <c r="KMQ166" s="376"/>
      <c r="KMR166" s="376"/>
      <c r="KMS166" s="378"/>
      <c r="KMT166" s="646"/>
      <c r="KMU166" s="641"/>
      <c r="KMV166" s="641"/>
      <c r="KMW166" s="641"/>
      <c r="KMX166" s="642"/>
      <c r="KMY166" s="641"/>
      <c r="KMZ166" s="643"/>
      <c r="KNA166" s="374"/>
      <c r="KNB166" s="374"/>
      <c r="KNC166" s="644"/>
      <c r="KND166" s="645"/>
      <c r="KNE166" s="376"/>
      <c r="KNF166" s="376"/>
      <c r="KNG166" s="376"/>
      <c r="KNH166" s="376"/>
      <c r="KNI166" s="378"/>
      <c r="KNJ166" s="646"/>
      <c r="KNK166" s="641"/>
      <c r="KNL166" s="641"/>
      <c r="KNM166" s="641"/>
      <c r="KNN166" s="642"/>
      <c r="KNO166" s="641"/>
      <c r="KNP166" s="643"/>
      <c r="KNQ166" s="374"/>
      <c r="KNR166" s="374"/>
      <c r="KNS166" s="644"/>
      <c r="KNT166" s="645"/>
      <c r="KNU166" s="376"/>
      <c r="KNV166" s="376"/>
      <c r="KNW166" s="376"/>
      <c r="KNX166" s="376"/>
      <c r="KNY166" s="378"/>
      <c r="KNZ166" s="646"/>
      <c r="KOA166" s="641"/>
      <c r="KOB166" s="641"/>
      <c r="KOC166" s="641"/>
      <c r="KOD166" s="642"/>
      <c r="KOE166" s="641"/>
      <c r="KOF166" s="643"/>
      <c r="KOG166" s="374"/>
      <c r="KOH166" s="374"/>
      <c r="KOI166" s="644"/>
      <c r="KOJ166" s="645"/>
      <c r="KOK166" s="376"/>
      <c r="KOL166" s="376"/>
      <c r="KOM166" s="376"/>
      <c r="KON166" s="376"/>
      <c r="KOO166" s="378"/>
      <c r="KOP166" s="646"/>
      <c r="KOQ166" s="641"/>
      <c r="KOR166" s="641"/>
      <c r="KOS166" s="641"/>
      <c r="KOT166" s="642"/>
      <c r="KOU166" s="641"/>
      <c r="KOV166" s="643"/>
      <c r="KOW166" s="374"/>
      <c r="KOX166" s="374"/>
      <c r="KOY166" s="644"/>
      <c r="KOZ166" s="645"/>
      <c r="KPA166" s="376"/>
      <c r="KPB166" s="376"/>
      <c r="KPC166" s="376"/>
      <c r="KPD166" s="376"/>
      <c r="KPE166" s="378"/>
      <c r="KPF166" s="646"/>
      <c r="KPG166" s="641"/>
      <c r="KPH166" s="641"/>
      <c r="KPI166" s="641"/>
      <c r="KPJ166" s="642"/>
      <c r="KPK166" s="641"/>
      <c r="KPL166" s="643"/>
      <c r="KPM166" s="374"/>
      <c r="KPN166" s="374"/>
      <c r="KPO166" s="644"/>
      <c r="KPP166" s="645"/>
      <c r="KPQ166" s="376"/>
      <c r="KPR166" s="376"/>
      <c r="KPS166" s="376"/>
      <c r="KPT166" s="376"/>
      <c r="KPU166" s="378"/>
      <c r="KPV166" s="646"/>
      <c r="KPW166" s="641"/>
      <c r="KPX166" s="641"/>
      <c r="KPY166" s="641"/>
      <c r="KPZ166" s="642"/>
      <c r="KQA166" s="641"/>
      <c r="KQB166" s="643"/>
      <c r="KQC166" s="374"/>
      <c r="KQD166" s="374"/>
      <c r="KQE166" s="644"/>
      <c r="KQF166" s="645"/>
      <c r="KQG166" s="376"/>
      <c r="KQH166" s="376"/>
      <c r="KQI166" s="376"/>
      <c r="KQJ166" s="376"/>
      <c r="KQK166" s="378"/>
      <c r="KQL166" s="646"/>
      <c r="KQM166" s="641"/>
      <c r="KQN166" s="641"/>
      <c r="KQO166" s="641"/>
      <c r="KQP166" s="642"/>
      <c r="KQQ166" s="641"/>
      <c r="KQR166" s="643"/>
      <c r="KQS166" s="374"/>
      <c r="KQT166" s="374"/>
      <c r="KQU166" s="644"/>
      <c r="KQV166" s="645"/>
      <c r="KQW166" s="376"/>
      <c r="KQX166" s="376"/>
      <c r="KQY166" s="376"/>
      <c r="KQZ166" s="376"/>
      <c r="KRA166" s="378"/>
      <c r="KRB166" s="646"/>
      <c r="KRC166" s="641"/>
      <c r="KRD166" s="641"/>
      <c r="KRE166" s="641"/>
      <c r="KRF166" s="642"/>
      <c r="KRG166" s="641"/>
      <c r="KRH166" s="643"/>
      <c r="KRI166" s="374"/>
      <c r="KRJ166" s="374"/>
      <c r="KRK166" s="644"/>
      <c r="KRL166" s="645"/>
      <c r="KRM166" s="376"/>
      <c r="KRN166" s="376"/>
      <c r="KRO166" s="376"/>
      <c r="KRP166" s="376"/>
      <c r="KRQ166" s="378"/>
      <c r="KRR166" s="646"/>
      <c r="KRS166" s="641"/>
      <c r="KRT166" s="641"/>
      <c r="KRU166" s="641"/>
      <c r="KRV166" s="642"/>
      <c r="KRW166" s="641"/>
      <c r="KRX166" s="643"/>
      <c r="KRY166" s="374"/>
      <c r="KRZ166" s="374"/>
      <c r="KSA166" s="644"/>
      <c r="KSB166" s="645"/>
      <c r="KSC166" s="376"/>
      <c r="KSD166" s="376"/>
      <c r="KSE166" s="376"/>
      <c r="KSF166" s="376"/>
      <c r="KSG166" s="378"/>
      <c r="KSH166" s="646"/>
      <c r="KSI166" s="641"/>
      <c r="KSJ166" s="641"/>
      <c r="KSK166" s="641"/>
      <c r="KSL166" s="642"/>
      <c r="KSM166" s="641"/>
      <c r="KSN166" s="643"/>
      <c r="KSO166" s="374"/>
      <c r="KSP166" s="374"/>
      <c r="KSQ166" s="644"/>
      <c r="KSR166" s="645"/>
      <c r="KSS166" s="376"/>
      <c r="KST166" s="376"/>
      <c r="KSU166" s="376"/>
      <c r="KSV166" s="376"/>
      <c r="KSW166" s="378"/>
      <c r="KSX166" s="646"/>
      <c r="KSY166" s="641"/>
      <c r="KSZ166" s="641"/>
      <c r="KTA166" s="641"/>
      <c r="KTB166" s="642"/>
      <c r="KTC166" s="641"/>
      <c r="KTD166" s="643"/>
      <c r="KTE166" s="374"/>
      <c r="KTF166" s="374"/>
      <c r="KTG166" s="644"/>
      <c r="KTH166" s="645"/>
      <c r="KTI166" s="376"/>
      <c r="KTJ166" s="376"/>
      <c r="KTK166" s="376"/>
      <c r="KTL166" s="376"/>
      <c r="KTM166" s="378"/>
      <c r="KTN166" s="646"/>
      <c r="KTO166" s="641"/>
      <c r="KTP166" s="641"/>
      <c r="KTQ166" s="641"/>
      <c r="KTR166" s="642"/>
      <c r="KTS166" s="641"/>
      <c r="KTT166" s="643"/>
      <c r="KTU166" s="374"/>
      <c r="KTV166" s="374"/>
      <c r="KTW166" s="644"/>
      <c r="KTX166" s="645"/>
      <c r="KTY166" s="376"/>
      <c r="KTZ166" s="376"/>
      <c r="KUA166" s="376"/>
      <c r="KUB166" s="376"/>
      <c r="KUC166" s="378"/>
      <c r="KUD166" s="646"/>
      <c r="KUE166" s="641"/>
      <c r="KUF166" s="641"/>
      <c r="KUG166" s="641"/>
      <c r="KUH166" s="642"/>
      <c r="KUI166" s="641"/>
      <c r="KUJ166" s="643"/>
      <c r="KUK166" s="374"/>
      <c r="KUL166" s="374"/>
      <c r="KUM166" s="644"/>
      <c r="KUN166" s="645"/>
      <c r="KUO166" s="376"/>
      <c r="KUP166" s="376"/>
      <c r="KUQ166" s="376"/>
      <c r="KUR166" s="376"/>
      <c r="KUS166" s="378"/>
      <c r="KUT166" s="646"/>
      <c r="KUU166" s="641"/>
      <c r="KUV166" s="641"/>
      <c r="KUW166" s="641"/>
      <c r="KUX166" s="642"/>
      <c r="KUY166" s="641"/>
      <c r="KUZ166" s="643"/>
      <c r="KVA166" s="374"/>
      <c r="KVB166" s="374"/>
      <c r="KVC166" s="644"/>
      <c r="KVD166" s="645"/>
      <c r="KVE166" s="376"/>
      <c r="KVF166" s="376"/>
      <c r="KVG166" s="376"/>
      <c r="KVH166" s="376"/>
      <c r="KVI166" s="378"/>
      <c r="KVJ166" s="646"/>
      <c r="KVK166" s="641"/>
      <c r="KVL166" s="641"/>
      <c r="KVM166" s="641"/>
      <c r="KVN166" s="642"/>
      <c r="KVO166" s="641"/>
      <c r="KVP166" s="643"/>
      <c r="KVQ166" s="374"/>
      <c r="KVR166" s="374"/>
      <c r="KVS166" s="644"/>
      <c r="KVT166" s="645"/>
      <c r="KVU166" s="376"/>
      <c r="KVV166" s="376"/>
      <c r="KVW166" s="376"/>
      <c r="KVX166" s="376"/>
      <c r="KVY166" s="378"/>
      <c r="KVZ166" s="646"/>
      <c r="KWA166" s="641"/>
      <c r="KWB166" s="641"/>
      <c r="KWC166" s="641"/>
      <c r="KWD166" s="642"/>
      <c r="KWE166" s="641"/>
      <c r="KWF166" s="643"/>
      <c r="KWG166" s="374"/>
      <c r="KWH166" s="374"/>
      <c r="KWI166" s="644"/>
      <c r="KWJ166" s="645"/>
      <c r="KWK166" s="376"/>
      <c r="KWL166" s="376"/>
      <c r="KWM166" s="376"/>
      <c r="KWN166" s="376"/>
      <c r="KWO166" s="378"/>
      <c r="KWP166" s="646"/>
      <c r="KWQ166" s="641"/>
      <c r="KWR166" s="641"/>
      <c r="KWS166" s="641"/>
      <c r="KWT166" s="642"/>
      <c r="KWU166" s="641"/>
      <c r="KWV166" s="643"/>
      <c r="KWW166" s="374"/>
      <c r="KWX166" s="374"/>
      <c r="KWY166" s="644"/>
      <c r="KWZ166" s="645"/>
      <c r="KXA166" s="376"/>
      <c r="KXB166" s="376"/>
      <c r="KXC166" s="376"/>
      <c r="KXD166" s="376"/>
      <c r="KXE166" s="378"/>
      <c r="KXF166" s="646"/>
      <c r="KXG166" s="641"/>
      <c r="KXH166" s="641"/>
      <c r="KXI166" s="641"/>
      <c r="KXJ166" s="642"/>
      <c r="KXK166" s="641"/>
      <c r="KXL166" s="643"/>
      <c r="KXM166" s="374"/>
      <c r="KXN166" s="374"/>
      <c r="KXO166" s="644"/>
      <c r="KXP166" s="645"/>
      <c r="KXQ166" s="376"/>
      <c r="KXR166" s="376"/>
      <c r="KXS166" s="376"/>
      <c r="KXT166" s="376"/>
      <c r="KXU166" s="378"/>
      <c r="KXV166" s="646"/>
      <c r="KXW166" s="641"/>
      <c r="KXX166" s="641"/>
      <c r="KXY166" s="641"/>
      <c r="KXZ166" s="642"/>
      <c r="KYA166" s="641"/>
      <c r="KYB166" s="643"/>
      <c r="KYC166" s="374"/>
      <c r="KYD166" s="374"/>
      <c r="KYE166" s="644"/>
      <c r="KYF166" s="645"/>
      <c r="KYG166" s="376"/>
      <c r="KYH166" s="376"/>
      <c r="KYI166" s="376"/>
      <c r="KYJ166" s="376"/>
      <c r="KYK166" s="378"/>
      <c r="KYL166" s="646"/>
      <c r="KYM166" s="641"/>
      <c r="KYN166" s="641"/>
      <c r="KYO166" s="641"/>
      <c r="KYP166" s="642"/>
      <c r="KYQ166" s="641"/>
      <c r="KYR166" s="643"/>
      <c r="KYS166" s="374"/>
      <c r="KYT166" s="374"/>
      <c r="KYU166" s="644"/>
      <c r="KYV166" s="645"/>
      <c r="KYW166" s="376"/>
      <c r="KYX166" s="376"/>
      <c r="KYY166" s="376"/>
      <c r="KYZ166" s="376"/>
      <c r="KZA166" s="378"/>
      <c r="KZB166" s="646"/>
      <c r="KZC166" s="641"/>
      <c r="KZD166" s="641"/>
      <c r="KZE166" s="641"/>
      <c r="KZF166" s="642"/>
      <c r="KZG166" s="641"/>
      <c r="KZH166" s="643"/>
      <c r="KZI166" s="374"/>
      <c r="KZJ166" s="374"/>
      <c r="KZK166" s="644"/>
      <c r="KZL166" s="645"/>
      <c r="KZM166" s="376"/>
      <c r="KZN166" s="376"/>
      <c r="KZO166" s="376"/>
      <c r="KZP166" s="376"/>
      <c r="KZQ166" s="378"/>
      <c r="KZR166" s="646"/>
      <c r="KZS166" s="641"/>
      <c r="KZT166" s="641"/>
      <c r="KZU166" s="641"/>
      <c r="KZV166" s="642"/>
      <c r="KZW166" s="641"/>
      <c r="KZX166" s="643"/>
      <c r="KZY166" s="374"/>
      <c r="KZZ166" s="374"/>
      <c r="LAA166" s="644"/>
      <c r="LAB166" s="645"/>
      <c r="LAC166" s="376"/>
      <c r="LAD166" s="376"/>
      <c r="LAE166" s="376"/>
      <c r="LAF166" s="376"/>
      <c r="LAG166" s="378"/>
      <c r="LAH166" s="646"/>
      <c r="LAI166" s="641"/>
      <c r="LAJ166" s="641"/>
      <c r="LAK166" s="641"/>
      <c r="LAL166" s="642"/>
      <c r="LAM166" s="641"/>
      <c r="LAN166" s="643"/>
      <c r="LAO166" s="374"/>
      <c r="LAP166" s="374"/>
      <c r="LAQ166" s="644"/>
      <c r="LAR166" s="645"/>
      <c r="LAS166" s="376"/>
      <c r="LAT166" s="376"/>
      <c r="LAU166" s="376"/>
      <c r="LAV166" s="376"/>
      <c r="LAW166" s="378"/>
      <c r="LAX166" s="646"/>
      <c r="LAY166" s="641"/>
      <c r="LAZ166" s="641"/>
      <c r="LBA166" s="641"/>
      <c r="LBB166" s="642"/>
      <c r="LBC166" s="641"/>
      <c r="LBD166" s="643"/>
      <c r="LBE166" s="374"/>
      <c r="LBF166" s="374"/>
      <c r="LBG166" s="644"/>
      <c r="LBH166" s="645"/>
      <c r="LBI166" s="376"/>
      <c r="LBJ166" s="376"/>
      <c r="LBK166" s="376"/>
      <c r="LBL166" s="376"/>
      <c r="LBM166" s="378"/>
      <c r="LBN166" s="646"/>
      <c r="LBO166" s="641"/>
      <c r="LBP166" s="641"/>
      <c r="LBQ166" s="641"/>
      <c r="LBR166" s="642"/>
      <c r="LBS166" s="641"/>
      <c r="LBT166" s="643"/>
      <c r="LBU166" s="374"/>
      <c r="LBV166" s="374"/>
      <c r="LBW166" s="644"/>
      <c r="LBX166" s="645"/>
      <c r="LBY166" s="376"/>
      <c r="LBZ166" s="376"/>
      <c r="LCA166" s="376"/>
      <c r="LCB166" s="376"/>
      <c r="LCC166" s="378"/>
      <c r="LCD166" s="646"/>
      <c r="LCE166" s="641"/>
      <c r="LCF166" s="641"/>
      <c r="LCG166" s="641"/>
      <c r="LCH166" s="642"/>
      <c r="LCI166" s="641"/>
      <c r="LCJ166" s="643"/>
      <c r="LCK166" s="374"/>
      <c r="LCL166" s="374"/>
      <c r="LCM166" s="644"/>
      <c r="LCN166" s="645"/>
      <c r="LCO166" s="376"/>
      <c r="LCP166" s="376"/>
      <c r="LCQ166" s="376"/>
      <c r="LCR166" s="376"/>
      <c r="LCS166" s="378"/>
      <c r="LCT166" s="646"/>
      <c r="LCU166" s="641"/>
      <c r="LCV166" s="641"/>
      <c r="LCW166" s="641"/>
      <c r="LCX166" s="642"/>
      <c r="LCY166" s="641"/>
      <c r="LCZ166" s="643"/>
      <c r="LDA166" s="374"/>
      <c r="LDB166" s="374"/>
      <c r="LDC166" s="644"/>
      <c r="LDD166" s="645"/>
      <c r="LDE166" s="376"/>
      <c r="LDF166" s="376"/>
      <c r="LDG166" s="376"/>
      <c r="LDH166" s="376"/>
      <c r="LDI166" s="378"/>
      <c r="LDJ166" s="646"/>
      <c r="LDK166" s="641"/>
      <c r="LDL166" s="641"/>
      <c r="LDM166" s="641"/>
      <c r="LDN166" s="642"/>
      <c r="LDO166" s="641"/>
      <c r="LDP166" s="643"/>
      <c r="LDQ166" s="374"/>
      <c r="LDR166" s="374"/>
      <c r="LDS166" s="644"/>
      <c r="LDT166" s="645"/>
      <c r="LDU166" s="376"/>
      <c r="LDV166" s="376"/>
      <c r="LDW166" s="376"/>
      <c r="LDX166" s="376"/>
      <c r="LDY166" s="378"/>
      <c r="LDZ166" s="646"/>
      <c r="LEA166" s="641"/>
      <c r="LEB166" s="641"/>
      <c r="LEC166" s="641"/>
      <c r="LED166" s="642"/>
      <c r="LEE166" s="641"/>
      <c r="LEF166" s="643"/>
      <c r="LEG166" s="374"/>
      <c r="LEH166" s="374"/>
      <c r="LEI166" s="644"/>
      <c r="LEJ166" s="645"/>
      <c r="LEK166" s="376"/>
      <c r="LEL166" s="376"/>
      <c r="LEM166" s="376"/>
      <c r="LEN166" s="376"/>
      <c r="LEO166" s="378"/>
      <c r="LEP166" s="646"/>
      <c r="LEQ166" s="641"/>
      <c r="LER166" s="641"/>
      <c r="LES166" s="641"/>
      <c r="LET166" s="642"/>
      <c r="LEU166" s="641"/>
      <c r="LEV166" s="643"/>
      <c r="LEW166" s="374"/>
      <c r="LEX166" s="374"/>
      <c r="LEY166" s="644"/>
      <c r="LEZ166" s="645"/>
      <c r="LFA166" s="376"/>
      <c r="LFB166" s="376"/>
      <c r="LFC166" s="376"/>
      <c r="LFD166" s="376"/>
      <c r="LFE166" s="378"/>
      <c r="LFF166" s="646"/>
      <c r="LFG166" s="641"/>
      <c r="LFH166" s="641"/>
      <c r="LFI166" s="641"/>
      <c r="LFJ166" s="642"/>
      <c r="LFK166" s="641"/>
      <c r="LFL166" s="643"/>
      <c r="LFM166" s="374"/>
      <c r="LFN166" s="374"/>
      <c r="LFO166" s="644"/>
      <c r="LFP166" s="645"/>
      <c r="LFQ166" s="376"/>
      <c r="LFR166" s="376"/>
      <c r="LFS166" s="376"/>
      <c r="LFT166" s="376"/>
      <c r="LFU166" s="378"/>
      <c r="LFV166" s="646"/>
      <c r="LFW166" s="641"/>
      <c r="LFX166" s="641"/>
      <c r="LFY166" s="641"/>
      <c r="LFZ166" s="642"/>
      <c r="LGA166" s="641"/>
      <c r="LGB166" s="643"/>
      <c r="LGC166" s="374"/>
      <c r="LGD166" s="374"/>
      <c r="LGE166" s="644"/>
      <c r="LGF166" s="645"/>
      <c r="LGG166" s="376"/>
      <c r="LGH166" s="376"/>
      <c r="LGI166" s="376"/>
      <c r="LGJ166" s="376"/>
      <c r="LGK166" s="378"/>
      <c r="LGL166" s="646"/>
      <c r="LGM166" s="641"/>
      <c r="LGN166" s="641"/>
      <c r="LGO166" s="641"/>
      <c r="LGP166" s="642"/>
      <c r="LGQ166" s="641"/>
      <c r="LGR166" s="643"/>
      <c r="LGS166" s="374"/>
      <c r="LGT166" s="374"/>
      <c r="LGU166" s="644"/>
      <c r="LGV166" s="645"/>
      <c r="LGW166" s="376"/>
      <c r="LGX166" s="376"/>
      <c r="LGY166" s="376"/>
      <c r="LGZ166" s="376"/>
      <c r="LHA166" s="378"/>
      <c r="LHB166" s="646"/>
      <c r="LHC166" s="641"/>
      <c r="LHD166" s="641"/>
      <c r="LHE166" s="641"/>
      <c r="LHF166" s="642"/>
      <c r="LHG166" s="641"/>
      <c r="LHH166" s="643"/>
      <c r="LHI166" s="374"/>
      <c r="LHJ166" s="374"/>
      <c r="LHK166" s="644"/>
      <c r="LHL166" s="645"/>
      <c r="LHM166" s="376"/>
      <c r="LHN166" s="376"/>
      <c r="LHO166" s="376"/>
      <c r="LHP166" s="376"/>
      <c r="LHQ166" s="378"/>
      <c r="LHR166" s="646"/>
      <c r="LHS166" s="641"/>
      <c r="LHT166" s="641"/>
      <c r="LHU166" s="641"/>
      <c r="LHV166" s="642"/>
      <c r="LHW166" s="641"/>
      <c r="LHX166" s="643"/>
      <c r="LHY166" s="374"/>
      <c r="LHZ166" s="374"/>
      <c r="LIA166" s="644"/>
      <c r="LIB166" s="645"/>
      <c r="LIC166" s="376"/>
      <c r="LID166" s="376"/>
      <c r="LIE166" s="376"/>
      <c r="LIF166" s="376"/>
      <c r="LIG166" s="378"/>
      <c r="LIH166" s="646"/>
      <c r="LII166" s="641"/>
      <c r="LIJ166" s="641"/>
      <c r="LIK166" s="641"/>
      <c r="LIL166" s="642"/>
      <c r="LIM166" s="641"/>
      <c r="LIN166" s="643"/>
      <c r="LIO166" s="374"/>
      <c r="LIP166" s="374"/>
      <c r="LIQ166" s="644"/>
      <c r="LIR166" s="645"/>
      <c r="LIS166" s="376"/>
      <c r="LIT166" s="376"/>
      <c r="LIU166" s="376"/>
      <c r="LIV166" s="376"/>
      <c r="LIW166" s="378"/>
      <c r="LIX166" s="646"/>
      <c r="LIY166" s="641"/>
      <c r="LIZ166" s="641"/>
      <c r="LJA166" s="641"/>
      <c r="LJB166" s="642"/>
      <c r="LJC166" s="641"/>
      <c r="LJD166" s="643"/>
      <c r="LJE166" s="374"/>
      <c r="LJF166" s="374"/>
      <c r="LJG166" s="644"/>
      <c r="LJH166" s="645"/>
      <c r="LJI166" s="376"/>
      <c r="LJJ166" s="376"/>
      <c r="LJK166" s="376"/>
      <c r="LJL166" s="376"/>
      <c r="LJM166" s="378"/>
      <c r="LJN166" s="646"/>
      <c r="LJO166" s="641"/>
      <c r="LJP166" s="641"/>
      <c r="LJQ166" s="641"/>
      <c r="LJR166" s="642"/>
      <c r="LJS166" s="641"/>
      <c r="LJT166" s="643"/>
      <c r="LJU166" s="374"/>
      <c r="LJV166" s="374"/>
      <c r="LJW166" s="644"/>
      <c r="LJX166" s="645"/>
      <c r="LJY166" s="376"/>
      <c r="LJZ166" s="376"/>
      <c r="LKA166" s="376"/>
      <c r="LKB166" s="376"/>
      <c r="LKC166" s="378"/>
      <c r="LKD166" s="646"/>
      <c r="LKE166" s="641"/>
      <c r="LKF166" s="641"/>
      <c r="LKG166" s="641"/>
      <c r="LKH166" s="642"/>
      <c r="LKI166" s="641"/>
      <c r="LKJ166" s="643"/>
      <c r="LKK166" s="374"/>
      <c r="LKL166" s="374"/>
      <c r="LKM166" s="644"/>
      <c r="LKN166" s="645"/>
      <c r="LKO166" s="376"/>
      <c r="LKP166" s="376"/>
      <c r="LKQ166" s="376"/>
      <c r="LKR166" s="376"/>
      <c r="LKS166" s="378"/>
      <c r="LKT166" s="646"/>
      <c r="LKU166" s="641"/>
      <c r="LKV166" s="641"/>
      <c r="LKW166" s="641"/>
      <c r="LKX166" s="642"/>
      <c r="LKY166" s="641"/>
      <c r="LKZ166" s="643"/>
      <c r="LLA166" s="374"/>
      <c r="LLB166" s="374"/>
      <c r="LLC166" s="644"/>
      <c r="LLD166" s="645"/>
      <c r="LLE166" s="376"/>
      <c r="LLF166" s="376"/>
      <c r="LLG166" s="376"/>
      <c r="LLH166" s="376"/>
      <c r="LLI166" s="378"/>
      <c r="LLJ166" s="646"/>
      <c r="LLK166" s="641"/>
      <c r="LLL166" s="641"/>
      <c r="LLM166" s="641"/>
      <c r="LLN166" s="642"/>
      <c r="LLO166" s="641"/>
      <c r="LLP166" s="643"/>
      <c r="LLQ166" s="374"/>
      <c r="LLR166" s="374"/>
      <c r="LLS166" s="644"/>
      <c r="LLT166" s="645"/>
      <c r="LLU166" s="376"/>
      <c r="LLV166" s="376"/>
      <c r="LLW166" s="376"/>
      <c r="LLX166" s="376"/>
      <c r="LLY166" s="378"/>
      <c r="LLZ166" s="646"/>
      <c r="LMA166" s="641"/>
      <c r="LMB166" s="641"/>
      <c r="LMC166" s="641"/>
      <c r="LMD166" s="642"/>
      <c r="LME166" s="641"/>
      <c r="LMF166" s="643"/>
      <c r="LMG166" s="374"/>
      <c r="LMH166" s="374"/>
      <c r="LMI166" s="644"/>
      <c r="LMJ166" s="645"/>
      <c r="LMK166" s="376"/>
      <c r="LML166" s="376"/>
      <c r="LMM166" s="376"/>
      <c r="LMN166" s="376"/>
      <c r="LMO166" s="378"/>
      <c r="LMP166" s="646"/>
      <c r="LMQ166" s="641"/>
      <c r="LMR166" s="641"/>
      <c r="LMS166" s="641"/>
      <c r="LMT166" s="642"/>
      <c r="LMU166" s="641"/>
      <c r="LMV166" s="643"/>
      <c r="LMW166" s="374"/>
      <c r="LMX166" s="374"/>
      <c r="LMY166" s="644"/>
      <c r="LMZ166" s="645"/>
      <c r="LNA166" s="376"/>
      <c r="LNB166" s="376"/>
      <c r="LNC166" s="376"/>
      <c r="LND166" s="376"/>
      <c r="LNE166" s="378"/>
      <c r="LNF166" s="646"/>
      <c r="LNG166" s="641"/>
      <c r="LNH166" s="641"/>
      <c r="LNI166" s="641"/>
      <c r="LNJ166" s="642"/>
      <c r="LNK166" s="641"/>
      <c r="LNL166" s="643"/>
      <c r="LNM166" s="374"/>
      <c r="LNN166" s="374"/>
      <c r="LNO166" s="644"/>
      <c r="LNP166" s="645"/>
      <c r="LNQ166" s="376"/>
      <c r="LNR166" s="376"/>
      <c r="LNS166" s="376"/>
      <c r="LNT166" s="376"/>
      <c r="LNU166" s="378"/>
      <c r="LNV166" s="646"/>
      <c r="LNW166" s="641"/>
      <c r="LNX166" s="641"/>
      <c r="LNY166" s="641"/>
      <c r="LNZ166" s="642"/>
      <c r="LOA166" s="641"/>
      <c r="LOB166" s="643"/>
      <c r="LOC166" s="374"/>
      <c r="LOD166" s="374"/>
      <c r="LOE166" s="644"/>
      <c r="LOF166" s="645"/>
      <c r="LOG166" s="376"/>
      <c r="LOH166" s="376"/>
      <c r="LOI166" s="376"/>
      <c r="LOJ166" s="376"/>
      <c r="LOK166" s="378"/>
      <c r="LOL166" s="646"/>
      <c r="LOM166" s="641"/>
      <c r="LON166" s="641"/>
      <c r="LOO166" s="641"/>
      <c r="LOP166" s="642"/>
      <c r="LOQ166" s="641"/>
      <c r="LOR166" s="643"/>
      <c r="LOS166" s="374"/>
      <c r="LOT166" s="374"/>
      <c r="LOU166" s="644"/>
      <c r="LOV166" s="645"/>
      <c r="LOW166" s="376"/>
      <c r="LOX166" s="376"/>
      <c r="LOY166" s="376"/>
      <c r="LOZ166" s="376"/>
      <c r="LPA166" s="378"/>
      <c r="LPB166" s="646"/>
      <c r="LPC166" s="641"/>
      <c r="LPD166" s="641"/>
      <c r="LPE166" s="641"/>
      <c r="LPF166" s="642"/>
      <c r="LPG166" s="641"/>
      <c r="LPH166" s="643"/>
      <c r="LPI166" s="374"/>
      <c r="LPJ166" s="374"/>
      <c r="LPK166" s="644"/>
      <c r="LPL166" s="645"/>
      <c r="LPM166" s="376"/>
      <c r="LPN166" s="376"/>
      <c r="LPO166" s="376"/>
      <c r="LPP166" s="376"/>
      <c r="LPQ166" s="378"/>
      <c r="LPR166" s="646"/>
      <c r="LPS166" s="641"/>
      <c r="LPT166" s="641"/>
      <c r="LPU166" s="641"/>
      <c r="LPV166" s="642"/>
      <c r="LPW166" s="641"/>
      <c r="LPX166" s="643"/>
      <c r="LPY166" s="374"/>
      <c r="LPZ166" s="374"/>
      <c r="LQA166" s="644"/>
      <c r="LQB166" s="645"/>
      <c r="LQC166" s="376"/>
      <c r="LQD166" s="376"/>
      <c r="LQE166" s="376"/>
      <c r="LQF166" s="376"/>
      <c r="LQG166" s="378"/>
      <c r="LQH166" s="646"/>
      <c r="LQI166" s="641"/>
      <c r="LQJ166" s="641"/>
      <c r="LQK166" s="641"/>
      <c r="LQL166" s="642"/>
      <c r="LQM166" s="641"/>
      <c r="LQN166" s="643"/>
      <c r="LQO166" s="374"/>
      <c r="LQP166" s="374"/>
      <c r="LQQ166" s="644"/>
      <c r="LQR166" s="645"/>
      <c r="LQS166" s="376"/>
      <c r="LQT166" s="376"/>
      <c r="LQU166" s="376"/>
      <c r="LQV166" s="376"/>
      <c r="LQW166" s="378"/>
      <c r="LQX166" s="646"/>
      <c r="LQY166" s="641"/>
      <c r="LQZ166" s="641"/>
      <c r="LRA166" s="641"/>
      <c r="LRB166" s="642"/>
      <c r="LRC166" s="641"/>
      <c r="LRD166" s="643"/>
      <c r="LRE166" s="374"/>
      <c r="LRF166" s="374"/>
      <c r="LRG166" s="644"/>
      <c r="LRH166" s="645"/>
      <c r="LRI166" s="376"/>
      <c r="LRJ166" s="376"/>
      <c r="LRK166" s="376"/>
      <c r="LRL166" s="376"/>
      <c r="LRM166" s="378"/>
      <c r="LRN166" s="646"/>
      <c r="LRO166" s="641"/>
      <c r="LRP166" s="641"/>
      <c r="LRQ166" s="641"/>
      <c r="LRR166" s="642"/>
      <c r="LRS166" s="641"/>
      <c r="LRT166" s="643"/>
      <c r="LRU166" s="374"/>
      <c r="LRV166" s="374"/>
      <c r="LRW166" s="644"/>
      <c r="LRX166" s="645"/>
      <c r="LRY166" s="376"/>
      <c r="LRZ166" s="376"/>
      <c r="LSA166" s="376"/>
      <c r="LSB166" s="376"/>
      <c r="LSC166" s="378"/>
      <c r="LSD166" s="646"/>
      <c r="LSE166" s="641"/>
      <c r="LSF166" s="641"/>
      <c r="LSG166" s="641"/>
      <c r="LSH166" s="642"/>
      <c r="LSI166" s="641"/>
      <c r="LSJ166" s="643"/>
      <c r="LSK166" s="374"/>
      <c r="LSL166" s="374"/>
      <c r="LSM166" s="644"/>
      <c r="LSN166" s="645"/>
      <c r="LSO166" s="376"/>
      <c r="LSP166" s="376"/>
      <c r="LSQ166" s="376"/>
      <c r="LSR166" s="376"/>
      <c r="LSS166" s="378"/>
      <c r="LST166" s="646"/>
      <c r="LSU166" s="641"/>
      <c r="LSV166" s="641"/>
      <c r="LSW166" s="641"/>
      <c r="LSX166" s="642"/>
      <c r="LSY166" s="641"/>
      <c r="LSZ166" s="643"/>
      <c r="LTA166" s="374"/>
      <c r="LTB166" s="374"/>
      <c r="LTC166" s="644"/>
      <c r="LTD166" s="645"/>
      <c r="LTE166" s="376"/>
      <c r="LTF166" s="376"/>
      <c r="LTG166" s="376"/>
      <c r="LTH166" s="376"/>
      <c r="LTI166" s="378"/>
      <c r="LTJ166" s="646"/>
      <c r="LTK166" s="641"/>
      <c r="LTL166" s="641"/>
      <c r="LTM166" s="641"/>
      <c r="LTN166" s="642"/>
      <c r="LTO166" s="641"/>
      <c r="LTP166" s="643"/>
      <c r="LTQ166" s="374"/>
      <c r="LTR166" s="374"/>
      <c r="LTS166" s="644"/>
      <c r="LTT166" s="645"/>
      <c r="LTU166" s="376"/>
      <c r="LTV166" s="376"/>
      <c r="LTW166" s="376"/>
      <c r="LTX166" s="376"/>
      <c r="LTY166" s="378"/>
      <c r="LTZ166" s="646"/>
      <c r="LUA166" s="641"/>
      <c r="LUB166" s="641"/>
      <c r="LUC166" s="641"/>
      <c r="LUD166" s="642"/>
      <c r="LUE166" s="641"/>
      <c r="LUF166" s="643"/>
      <c r="LUG166" s="374"/>
      <c r="LUH166" s="374"/>
      <c r="LUI166" s="644"/>
      <c r="LUJ166" s="645"/>
      <c r="LUK166" s="376"/>
      <c r="LUL166" s="376"/>
      <c r="LUM166" s="376"/>
      <c r="LUN166" s="376"/>
      <c r="LUO166" s="378"/>
      <c r="LUP166" s="646"/>
      <c r="LUQ166" s="641"/>
      <c r="LUR166" s="641"/>
      <c r="LUS166" s="641"/>
      <c r="LUT166" s="642"/>
      <c r="LUU166" s="641"/>
      <c r="LUV166" s="643"/>
      <c r="LUW166" s="374"/>
      <c r="LUX166" s="374"/>
      <c r="LUY166" s="644"/>
      <c r="LUZ166" s="645"/>
      <c r="LVA166" s="376"/>
      <c r="LVB166" s="376"/>
      <c r="LVC166" s="376"/>
      <c r="LVD166" s="376"/>
      <c r="LVE166" s="378"/>
      <c r="LVF166" s="646"/>
      <c r="LVG166" s="641"/>
      <c r="LVH166" s="641"/>
      <c r="LVI166" s="641"/>
      <c r="LVJ166" s="642"/>
      <c r="LVK166" s="641"/>
      <c r="LVL166" s="643"/>
      <c r="LVM166" s="374"/>
      <c r="LVN166" s="374"/>
      <c r="LVO166" s="644"/>
      <c r="LVP166" s="645"/>
      <c r="LVQ166" s="376"/>
      <c r="LVR166" s="376"/>
      <c r="LVS166" s="376"/>
      <c r="LVT166" s="376"/>
      <c r="LVU166" s="378"/>
      <c r="LVV166" s="646"/>
      <c r="LVW166" s="641"/>
      <c r="LVX166" s="641"/>
      <c r="LVY166" s="641"/>
      <c r="LVZ166" s="642"/>
      <c r="LWA166" s="641"/>
      <c r="LWB166" s="643"/>
      <c r="LWC166" s="374"/>
      <c r="LWD166" s="374"/>
      <c r="LWE166" s="644"/>
      <c r="LWF166" s="645"/>
      <c r="LWG166" s="376"/>
      <c r="LWH166" s="376"/>
      <c r="LWI166" s="376"/>
      <c r="LWJ166" s="376"/>
      <c r="LWK166" s="378"/>
      <c r="LWL166" s="646"/>
      <c r="LWM166" s="641"/>
      <c r="LWN166" s="641"/>
      <c r="LWO166" s="641"/>
      <c r="LWP166" s="642"/>
      <c r="LWQ166" s="641"/>
      <c r="LWR166" s="643"/>
      <c r="LWS166" s="374"/>
      <c r="LWT166" s="374"/>
      <c r="LWU166" s="644"/>
      <c r="LWV166" s="645"/>
      <c r="LWW166" s="376"/>
      <c r="LWX166" s="376"/>
      <c r="LWY166" s="376"/>
      <c r="LWZ166" s="376"/>
      <c r="LXA166" s="378"/>
      <c r="LXB166" s="646"/>
      <c r="LXC166" s="641"/>
      <c r="LXD166" s="641"/>
      <c r="LXE166" s="641"/>
      <c r="LXF166" s="642"/>
      <c r="LXG166" s="641"/>
      <c r="LXH166" s="643"/>
      <c r="LXI166" s="374"/>
      <c r="LXJ166" s="374"/>
      <c r="LXK166" s="644"/>
      <c r="LXL166" s="645"/>
      <c r="LXM166" s="376"/>
      <c r="LXN166" s="376"/>
      <c r="LXO166" s="376"/>
      <c r="LXP166" s="376"/>
      <c r="LXQ166" s="378"/>
      <c r="LXR166" s="646"/>
      <c r="LXS166" s="641"/>
      <c r="LXT166" s="641"/>
      <c r="LXU166" s="641"/>
      <c r="LXV166" s="642"/>
      <c r="LXW166" s="641"/>
      <c r="LXX166" s="643"/>
      <c r="LXY166" s="374"/>
      <c r="LXZ166" s="374"/>
      <c r="LYA166" s="644"/>
      <c r="LYB166" s="645"/>
      <c r="LYC166" s="376"/>
      <c r="LYD166" s="376"/>
      <c r="LYE166" s="376"/>
      <c r="LYF166" s="376"/>
      <c r="LYG166" s="378"/>
      <c r="LYH166" s="646"/>
      <c r="LYI166" s="641"/>
      <c r="LYJ166" s="641"/>
      <c r="LYK166" s="641"/>
      <c r="LYL166" s="642"/>
      <c r="LYM166" s="641"/>
      <c r="LYN166" s="643"/>
      <c r="LYO166" s="374"/>
      <c r="LYP166" s="374"/>
      <c r="LYQ166" s="644"/>
      <c r="LYR166" s="645"/>
      <c r="LYS166" s="376"/>
      <c r="LYT166" s="376"/>
      <c r="LYU166" s="376"/>
      <c r="LYV166" s="376"/>
      <c r="LYW166" s="378"/>
      <c r="LYX166" s="646"/>
      <c r="LYY166" s="641"/>
      <c r="LYZ166" s="641"/>
      <c r="LZA166" s="641"/>
      <c r="LZB166" s="642"/>
      <c r="LZC166" s="641"/>
      <c r="LZD166" s="643"/>
      <c r="LZE166" s="374"/>
      <c r="LZF166" s="374"/>
      <c r="LZG166" s="644"/>
      <c r="LZH166" s="645"/>
      <c r="LZI166" s="376"/>
      <c r="LZJ166" s="376"/>
      <c r="LZK166" s="376"/>
      <c r="LZL166" s="376"/>
      <c r="LZM166" s="378"/>
      <c r="LZN166" s="646"/>
      <c r="LZO166" s="641"/>
      <c r="LZP166" s="641"/>
      <c r="LZQ166" s="641"/>
      <c r="LZR166" s="642"/>
      <c r="LZS166" s="641"/>
      <c r="LZT166" s="643"/>
      <c r="LZU166" s="374"/>
      <c r="LZV166" s="374"/>
      <c r="LZW166" s="644"/>
      <c r="LZX166" s="645"/>
      <c r="LZY166" s="376"/>
      <c r="LZZ166" s="376"/>
      <c r="MAA166" s="376"/>
      <c r="MAB166" s="376"/>
      <c r="MAC166" s="378"/>
      <c r="MAD166" s="646"/>
      <c r="MAE166" s="641"/>
      <c r="MAF166" s="641"/>
      <c r="MAG166" s="641"/>
      <c r="MAH166" s="642"/>
      <c r="MAI166" s="641"/>
      <c r="MAJ166" s="643"/>
      <c r="MAK166" s="374"/>
      <c r="MAL166" s="374"/>
      <c r="MAM166" s="644"/>
      <c r="MAN166" s="645"/>
      <c r="MAO166" s="376"/>
      <c r="MAP166" s="376"/>
      <c r="MAQ166" s="376"/>
      <c r="MAR166" s="376"/>
      <c r="MAS166" s="378"/>
      <c r="MAT166" s="646"/>
      <c r="MAU166" s="641"/>
      <c r="MAV166" s="641"/>
      <c r="MAW166" s="641"/>
      <c r="MAX166" s="642"/>
      <c r="MAY166" s="641"/>
      <c r="MAZ166" s="643"/>
      <c r="MBA166" s="374"/>
      <c r="MBB166" s="374"/>
      <c r="MBC166" s="644"/>
      <c r="MBD166" s="645"/>
      <c r="MBE166" s="376"/>
      <c r="MBF166" s="376"/>
      <c r="MBG166" s="376"/>
      <c r="MBH166" s="376"/>
      <c r="MBI166" s="378"/>
      <c r="MBJ166" s="646"/>
      <c r="MBK166" s="641"/>
      <c r="MBL166" s="641"/>
      <c r="MBM166" s="641"/>
      <c r="MBN166" s="642"/>
      <c r="MBO166" s="641"/>
      <c r="MBP166" s="643"/>
      <c r="MBQ166" s="374"/>
      <c r="MBR166" s="374"/>
      <c r="MBS166" s="644"/>
      <c r="MBT166" s="645"/>
      <c r="MBU166" s="376"/>
      <c r="MBV166" s="376"/>
      <c r="MBW166" s="376"/>
      <c r="MBX166" s="376"/>
      <c r="MBY166" s="378"/>
      <c r="MBZ166" s="646"/>
      <c r="MCA166" s="641"/>
      <c r="MCB166" s="641"/>
      <c r="MCC166" s="641"/>
      <c r="MCD166" s="642"/>
      <c r="MCE166" s="641"/>
      <c r="MCF166" s="643"/>
      <c r="MCG166" s="374"/>
      <c r="MCH166" s="374"/>
      <c r="MCI166" s="644"/>
      <c r="MCJ166" s="645"/>
      <c r="MCK166" s="376"/>
      <c r="MCL166" s="376"/>
      <c r="MCM166" s="376"/>
      <c r="MCN166" s="376"/>
      <c r="MCO166" s="378"/>
      <c r="MCP166" s="646"/>
      <c r="MCQ166" s="641"/>
      <c r="MCR166" s="641"/>
      <c r="MCS166" s="641"/>
      <c r="MCT166" s="642"/>
      <c r="MCU166" s="641"/>
      <c r="MCV166" s="643"/>
      <c r="MCW166" s="374"/>
      <c r="MCX166" s="374"/>
      <c r="MCY166" s="644"/>
      <c r="MCZ166" s="645"/>
      <c r="MDA166" s="376"/>
      <c r="MDB166" s="376"/>
      <c r="MDC166" s="376"/>
      <c r="MDD166" s="376"/>
      <c r="MDE166" s="378"/>
      <c r="MDF166" s="646"/>
      <c r="MDG166" s="641"/>
      <c r="MDH166" s="641"/>
      <c r="MDI166" s="641"/>
      <c r="MDJ166" s="642"/>
      <c r="MDK166" s="641"/>
      <c r="MDL166" s="643"/>
      <c r="MDM166" s="374"/>
      <c r="MDN166" s="374"/>
      <c r="MDO166" s="644"/>
      <c r="MDP166" s="645"/>
      <c r="MDQ166" s="376"/>
      <c r="MDR166" s="376"/>
      <c r="MDS166" s="376"/>
      <c r="MDT166" s="376"/>
      <c r="MDU166" s="378"/>
      <c r="MDV166" s="646"/>
      <c r="MDW166" s="641"/>
      <c r="MDX166" s="641"/>
      <c r="MDY166" s="641"/>
      <c r="MDZ166" s="642"/>
      <c r="MEA166" s="641"/>
      <c r="MEB166" s="643"/>
      <c r="MEC166" s="374"/>
      <c r="MED166" s="374"/>
      <c r="MEE166" s="644"/>
      <c r="MEF166" s="645"/>
      <c r="MEG166" s="376"/>
      <c r="MEH166" s="376"/>
      <c r="MEI166" s="376"/>
      <c r="MEJ166" s="376"/>
      <c r="MEK166" s="378"/>
      <c r="MEL166" s="646"/>
      <c r="MEM166" s="641"/>
      <c r="MEN166" s="641"/>
      <c r="MEO166" s="641"/>
      <c r="MEP166" s="642"/>
      <c r="MEQ166" s="641"/>
      <c r="MER166" s="643"/>
      <c r="MES166" s="374"/>
      <c r="MET166" s="374"/>
      <c r="MEU166" s="644"/>
      <c r="MEV166" s="645"/>
      <c r="MEW166" s="376"/>
      <c r="MEX166" s="376"/>
      <c r="MEY166" s="376"/>
      <c r="MEZ166" s="376"/>
      <c r="MFA166" s="378"/>
      <c r="MFB166" s="646"/>
      <c r="MFC166" s="641"/>
      <c r="MFD166" s="641"/>
      <c r="MFE166" s="641"/>
      <c r="MFF166" s="642"/>
      <c r="MFG166" s="641"/>
      <c r="MFH166" s="643"/>
      <c r="MFI166" s="374"/>
      <c r="MFJ166" s="374"/>
      <c r="MFK166" s="644"/>
      <c r="MFL166" s="645"/>
      <c r="MFM166" s="376"/>
      <c r="MFN166" s="376"/>
      <c r="MFO166" s="376"/>
      <c r="MFP166" s="376"/>
      <c r="MFQ166" s="378"/>
      <c r="MFR166" s="646"/>
      <c r="MFS166" s="641"/>
      <c r="MFT166" s="641"/>
      <c r="MFU166" s="641"/>
      <c r="MFV166" s="642"/>
      <c r="MFW166" s="641"/>
      <c r="MFX166" s="643"/>
      <c r="MFY166" s="374"/>
      <c r="MFZ166" s="374"/>
      <c r="MGA166" s="644"/>
      <c r="MGB166" s="645"/>
      <c r="MGC166" s="376"/>
      <c r="MGD166" s="376"/>
      <c r="MGE166" s="376"/>
      <c r="MGF166" s="376"/>
      <c r="MGG166" s="378"/>
      <c r="MGH166" s="646"/>
      <c r="MGI166" s="641"/>
      <c r="MGJ166" s="641"/>
      <c r="MGK166" s="641"/>
      <c r="MGL166" s="642"/>
      <c r="MGM166" s="641"/>
      <c r="MGN166" s="643"/>
      <c r="MGO166" s="374"/>
      <c r="MGP166" s="374"/>
      <c r="MGQ166" s="644"/>
      <c r="MGR166" s="645"/>
      <c r="MGS166" s="376"/>
      <c r="MGT166" s="376"/>
      <c r="MGU166" s="376"/>
      <c r="MGV166" s="376"/>
      <c r="MGW166" s="378"/>
      <c r="MGX166" s="646"/>
      <c r="MGY166" s="641"/>
      <c r="MGZ166" s="641"/>
      <c r="MHA166" s="641"/>
      <c r="MHB166" s="642"/>
      <c r="MHC166" s="641"/>
      <c r="MHD166" s="643"/>
      <c r="MHE166" s="374"/>
      <c r="MHF166" s="374"/>
      <c r="MHG166" s="644"/>
      <c r="MHH166" s="645"/>
      <c r="MHI166" s="376"/>
      <c r="MHJ166" s="376"/>
      <c r="MHK166" s="376"/>
      <c r="MHL166" s="376"/>
      <c r="MHM166" s="378"/>
      <c r="MHN166" s="646"/>
      <c r="MHO166" s="641"/>
      <c r="MHP166" s="641"/>
      <c r="MHQ166" s="641"/>
      <c r="MHR166" s="642"/>
      <c r="MHS166" s="641"/>
      <c r="MHT166" s="643"/>
      <c r="MHU166" s="374"/>
      <c r="MHV166" s="374"/>
      <c r="MHW166" s="644"/>
      <c r="MHX166" s="645"/>
      <c r="MHY166" s="376"/>
      <c r="MHZ166" s="376"/>
      <c r="MIA166" s="376"/>
      <c r="MIB166" s="376"/>
      <c r="MIC166" s="378"/>
      <c r="MID166" s="646"/>
      <c r="MIE166" s="641"/>
      <c r="MIF166" s="641"/>
      <c r="MIG166" s="641"/>
      <c r="MIH166" s="642"/>
      <c r="MII166" s="641"/>
      <c r="MIJ166" s="643"/>
      <c r="MIK166" s="374"/>
      <c r="MIL166" s="374"/>
      <c r="MIM166" s="644"/>
      <c r="MIN166" s="645"/>
      <c r="MIO166" s="376"/>
      <c r="MIP166" s="376"/>
      <c r="MIQ166" s="376"/>
      <c r="MIR166" s="376"/>
      <c r="MIS166" s="378"/>
      <c r="MIT166" s="646"/>
      <c r="MIU166" s="641"/>
      <c r="MIV166" s="641"/>
      <c r="MIW166" s="641"/>
      <c r="MIX166" s="642"/>
      <c r="MIY166" s="641"/>
      <c r="MIZ166" s="643"/>
      <c r="MJA166" s="374"/>
      <c r="MJB166" s="374"/>
      <c r="MJC166" s="644"/>
      <c r="MJD166" s="645"/>
      <c r="MJE166" s="376"/>
      <c r="MJF166" s="376"/>
      <c r="MJG166" s="376"/>
      <c r="MJH166" s="376"/>
      <c r="MJI166" s="378"/>
      <c r="MJJ166" s="646"/>
      <c r="MJK166" s="641"/>
      <c r="MJL166" s="641"/>
      <c r="MJM166" s="641"/>
      <c r="MJN166" s="642"/>
      <c r="MJO166" s="641"/>
      <c r="MJP166" s="643"/>
      <c r="MJQ166" s="374"/>
      <c r="MJR166" s="374"/>
      <c r="MJS166" s="644"/>
      <c r="MJT166" s="645"/>
      <c r="MJU166" s="376"/>
      <c r="MJV166" s="376"/>
      <c r="MJW166" s="376"/>
      <c r="MJX166" s="376"/>
      <c r="MJY166" s="378"/>
      <c r="MJZ166" s="646"/>
      <c r="MKA166" s="641"/>
      <c r="MKB166" s="641"/>
      <c r="MKC166" s="641"/>
      <c r="MKD166" s="642"/>
      <c r="MKE166" s="641"/>
      <c r="MKF166" s="643"/>
      <c r="MKG166" s="374"/>
      <c r="MKH166" s="374"/>
      <c r="MKI166" s="644"/>
      <c r="MKJ166" s="645"/>
      <c r="MKK166" s="376"/>
      <c r="MKL166" s="376"/>
      <c r="MKM166" s="376"/>
      <c r="MKN166" s="376"/>
      <c r="MKO166" s="378"/>
      <c r="MKP166" s="646"/>
      <c r="MKQ166" s="641"/>
      <c r="MKR166" s="641"/>
      <c r="MKS166" s="641"/>
      <c r="MKT166" s="642"/>
      <c r="MKU166" s="641"/>
      <c r="MKV166" s="643"/>
      <c r="MKW166" s="374"/>
      <c r="MKX166" s="374"/>
      <c r="MKY166" s="644"/>
      <c r="MKZ166" s="645"/>
      <c r="MLA166" s="376"/>
      <c r="MLB166" s="376"/>
      <c r="MLC166" s="376"/>
      <c r="MLD166" s="376"/>
      <c r="MLE166" s="378"/>
      <c r="MLF166" s="646"/>
      <c r="MLG166" s="641"/>
      <c r="MLH166" s="641"/>
      <c r="MLI166" s="641"/>
      <c r="MLJ166" s="642"/>
      <c r="MLK166" s="641"/>
      <c r="MLL166" s="643"/>
      <c r="MLM166" s="374"/>
      <c r="MLN166" s="374"/>
      <c r="MLO166" s="644"/>
      <c r="MLP166" s="645"/>
      <c r="MLQ166" s="376"/>
      <c r="MLR166" s="376"/>
      <c r="MLS166" s="376"/>
      <c r="MLT166" s="376"/>
      <c r="MLU166" s="378"/>
      <c r="MLV166" s="646"/>
      <c r="MLW166" s="641"/>
      <c r="MLX166" s="641"/>
      <c r="MLY166" s="641"/>
      <c r="MLZ166" s="642"/>
      <c r="MMA166" s="641"/>
      <c r="MMB166" s="643"/>
      <c r="MMC166" s="374"/>
      <c r="MMD166" s="374"/>
      <c r="MME166" s="644"/>
      <c r="MMF166" s="645"/>
      <c r="MMG166" s="376"/>
      <c r="MMH166" s="376"/>
      <c r="MMI166" s="376"/>
      <c r="MMJ166" s="376"/>
      <c r="MMK166" s="378"/>
      <c r="MML166" s="646"/>
      <c r="MMM166" s="641"/>
      <c r="MMN166" s="641"/>
      <c r="MMO166" s="641"/>
      <c r="MMP166" s="642"/>
      <c r="MMQ166" s="641"/>
      <c r="MMR166" s="643"/>
      <c r="MMS166" s="374"/>
      <c r="MMT166" s="374"/>
      <c r="MMU166" s="644"/>
      <c r="MMV166" s="645"/>
      <c r="MMW166" s="376"/>
      <c r="MMX166" s="376"/>
      <c r="MMY166" s="376"/>
      <c r="MMZ166" s="376"/>
      <c r="MNA166" s="378"/>
      <c r="MNB166" s="646"/>
      <c r="MNC166" s="641"/>
      <c r="MND166" s="641"/>
      <c r="MNE166" s="641"/>
      <c r="MNF166" s="642"/>
      <c r="MNG166" s="641"/>
      <c r="MNH166" s="643"/>
      <c r="MNI166" s="374"/>
      <c r="MNJ166" s="374"/>
      <c r="MNK166" s="644"/>
      <c r="MNL166" s="645"/>
      <c r="MNM166" s="376"/>
      <c r="MNN166" s="376"/>
      <c r="MNO166" s="376"/>
      <c r="MNP166" s="376"/>
      <c r="MNQ166" s="378"/>
      <c r="MNR166" s="646"/>
      <c r="MNS166" s="641"/>
      <c r="MNT166" s="641"/>
      <c r="MNU166" s="641"/>
      <c r="MNV166" s="642"/>
      <c r="MNW166" s="641"/>
      <c r="MNX166" s="643"/>
      <c r="MNY166" s="374"/>
      <c r="MNZ166" s="374"/>
      <c r="MOA166" s="644"/>
      <c r="MOB166" s="645"/>
      <c r="MOC166" s="376"/>
      <c r="MOD166" s="376"/>
      <c r="MOE166" s="376"/>
      <c r="MOF166" s="376"/>
      <c r="MOG166" s="378"/>
      <c r="MOH166" s="646"/>
      <c r="MOI166" s="641"/>
      <c r="MOJ166" s="641"/>
      <c r="MOK166" s="641"/>
      <c r="MOL166" s="642"/>
      <c r="MOM166" s="641"/>
      <c r="MON166" s="643"/>
      <c r="MOO166" s="374"/>
      <c r="MOP166" s="374"/>
      <c r="MOQ166" s="644"/>
      <c r="MOR166" s="645"/>
      <c r="MOS166" s="376"/>
      <c r="MOT166" s="376"/>
      <c r="MOU166" s="376"/>
      <c r="MOV166" s="376"/>
      <c r="MOW166" s="378"/>
      <c r="MOX166" s="646"/>
      <c r="MOY166" s="641"/>
      <c r="MOZ166" s="641"/>
      <c r="MPA166" s="641"/>
      <c r="MPB166" s="642"/>
      <c r="MPC166" s="641"/>
      <c r="MPD166" s="643"/>
      <c r="MPE166" s="374"/>
      <c r="MPF166" s="374"/>
      <c r="MPG166" s="644"/>
      <c r="MPH166" s="645"/>
      <c r="MPI166" s="376"/>
      <c r="MPJ166" s="376"/>
      <c r="MPK166" s="376"/>
      <c r="MPL166" s="376"/>
      <c r="MPM166" s="378"/>
      <c r="MPN166" s="646"/>
      <c r="MPO166" s="641"/>
      <c r="MPP166" s="641"/>
      <c r="MPQ166" s="641"/>
      <c r="MPR166" s="642"/>
      <c r="MPS166" s="641"/>
      <c r="MPT166" s="643"/>
      <c r="MPU166" s="374"/>
      <c r="MPV166" s="374"/>
      <c r="MPW166" s="644"/>
      <c r="MPX166" s="645"/>
      <c r="MPY166" s="376"/>
      <c r="MPZ166" s="376"/>
      <c r="MQA166" s="376"/>
      <c r="MQB166" s="376"/>
      <c r="MQC166" s="378"/>
      <c r="MQD166" s="646"/>
      <c r="MQE166" s="641"/>
      <c r="MQF166" s="641"/>
      <c r="MQG166" s="641"/>
      <c r="MQH166" s="642"/>
      <c r="MQI166" s="641"/>
      <c r="MQJ166" s="643"/>
      <c r="MQK166" s="374"/>
      <c r="MQL166" s="374"/>
      <c r="MQM166" s="644"/>
      <c r="MQN166" s="645"/>
      <c r="MQO166" s="376"/>
      <c r="MQP166" s="376"/>
      <c r="MQQ166" s="376"/>
      <c r="MQR166" s="376"/>
      <c r="MQS166" s="378"/>
      <c r="MQT166" s="646"/>
      <c r="MQU166" s="641"/>
      <c r="MQV166" s="641"/>
      <c r="MQW166" s="641"/>
      <c r="MQX166" s="642"/>
      <c r="MQY166" s="641"/>
      <c r="MQZ166" s="643"/>
      <c r="MRA166" s="374"/>
      <c r="MRB166" s="374"/>
      <c r="MRC166" s="644"/>
      <c r="MRD166" s="645"/>
      <c r="MRE166" s="376"/>
      <c r="MRF166" s="376"/>
      <c r="MRG166" s="376"/>
      <c r="MRH166" s="376"/>
      <c r="MRI166" s="378"/>
      <c r="MRJ166" s="646"/>
      <c r="MRK166" s="641"/>
      <c r="MRL166" s="641"/>
      <c r="MRM166" s="641"/>
      <c r="MRN166" s="642"/>
      <c r="MRO166" s="641"/>
      <c r="MRP166" s="643"/>
      <c r="MRQ166" s="374"/>
      <c r="MRR166" s="374"/>
      <c r="MRS166" s="644"/>
      <c r="MRT166" s="645"/>
      <c r="MRU166" s="376"/>
      <c r="MRV166" s="376"/>
      <c r="MRW166" s="376"/>
      <c r="MRX166" s="376"/>
      <c r="MRY166" s="378"/>
      <c r="MRZ166" s="646"/>
      <c r="MSA166" s="641"/>
      <c r="MSB166" s="641"/>
      <c r="MSC166" s="641"/>
      <c r="MSD166" s="642"/>
      <c r="MSE166" s="641"/>
      <c r="MSF166" s="643"/>
      <c r="MSG166" s="374"/>
      <c r="MSH166" s="374"/>
      <c r="MSI166" s="644"/>
      <c r="MSJ166" s="645"/>
      <c r="MSK166" s="376"/>
      <c r="MSL166" s="376"/>
      <c r="MSM166" s="376"/>
      <c r="MSN166" s="376"/>
      <c r="MSO166" s="378"/>
      <c r="MSP166" s="646"/>
      <c r="MSQ166" s="641"/>
      <c r="MSR166" s="641"/>
      <c r="MSS166" s="641"/>
      <c r="MST166" s="642"/>
      <c r="MSU166" s="641"/>
      <c r="MSV166" s="643"/>
      <c r="MSW166" s="374"/>
      <c r="MSX166" s="374"/>
      <c r="MSY166" s="644"/>
      <c r="MSZ166" s="645"/>
      <c r="MTA166" s="376"/>
      <c r="MTB166" s="376"/>
      <c r="MTC166" s="376"/>
      <c r="MTD166" s="376"/>
      <c r="MTE166" s="378"/>
      <c r="MTF166" s="646"/>
      <c r="MTG166" s="641"/>
      <c r="MTH166" s="641"/>
      <c r="MTI166" s="641"/>
      <c r="MTJ166" s="642"/>
      <c r="MTK166" s="641"/>
      <c r="MTL166" s="643"/>
      <c r="MTM166" s="374"/>
      <c r="MTN166" s="374"/>
      <c r="MTO166" s="644"/>
      <c r="MTP166" s="645"/>
      <c r="MTQ166" s="376"/>
      <c r="MTR166" s="376"/>
      <c r="MTS166" s="376"/>
      <c r="MTT166" s="376"/>
      <c r="MTU166" s="378"/>
      <c r="MTV166" s="646"/>
      <c r="MTW166" s="641"/>
      <c r="MTX166" s="641"/>
      <c r="MTY166" s="641"/>
      <c r="MTZ166" s="642"/>
      <c r="MUA166" s="641"/>
      <c r="MUB166" s="643"/>
      <c r="MUC166" s="374"/>
      <c r="MUD166" s="374"/>
      <c r="MUE166" s="644"/>
      <c r="MUF166" s="645"/>
      <c r="MUG166" s="376"/>
      <c r="MUH166" s="376"/>
      <c r="MUI166" s="376"/>
      <c r="MUJ166" s="376"/>
      <c r="MUK166" s="378"/>
      <c r="MUL166" s="646"/>
      <c r="MUM166" s="641"/>
      <c r="MUN166" s="641"/>
      <c r="MUO166" s="641"/>
      <c r="MUP166" s="642"/>
      <c r="MUQ166" s="641"/>
      <c r="MUR166" s="643"/>
      <c r="MUS166" s="374"/>
      <c r="MUT166" s="374"/>
      <c r="MUU166" s="644"/>
      <c r="MUV166" s="645"/>
      <c r="MUW166" s="376"/>
      <c r="MUX166" s="376"/>
      <c r="MUY166" s="376"/>
      <c r="MUZ166" s="376"/>
      <c r="MVA166" s="378"/>
      <c r="MVB166" s="646"/>
      <c r="MVC166" s="641"/>
      <c r="MVD166" s="641"/>
      <c r="MVE166" s="641"/>
      <c r="MVF166" s="642"/>
      <c r="MVG166" s="641"/>
      <c r="MVH166" s="643"/>
      <c r="MVI166" s="374"/>
      <c r="MVJ166" s="374"/>
      <c r="MVK166" s="644"/>
      <c r="MVL166" s="645"/>
      <c r="MVM166" s="376"/>
      <c r="MVN166" s="376"/>
      <c r="MVO166" s="376"/>
      <c r="MVP166" s="376"/>
      <c r="MVQ166" s="378"/>
      <c r="MVR166" s="646"/>
      <c r="MVS166" s="641"/>
      <c r="MVT166" s="641"/>
      <c r="MVU166" s="641"/>
      <c r="MVV166" s="642"/>
      <c r="MVW166" s="641"/>
      <c r="MVX166" s="643"/>
      <c r="MVY166" s="374"/>
      <c r="MVZ166" s="374"/>
      <c r="MWA166" s="644"/>
      <c r="MWB166" s="645"/>
      <c r="MWC166" s="376"/>
      <c r="MWD166" s="376"/>
      <c r="MWE166" s="376"/>
      <c r="MWF166" s="376"/>
      <c r="MWG166" s="378"/>
      <c r="MWH166" s="646"/>
      <c r="MWI166" s="641"/>
      <c r="MWJ166" s="641"/>
      <c r="MWK166" s="641"/>
      <c r="MWL166" s="642"/>
      <c r="MWM166" s="641"/>
      <c r="MWN166" s="643"/>
      <c r="MWO166" s="374"/>
      <c r="MWP166" s="374"/>
      <c r="MWQ166" s="644"/>
      <c r="MWR166" s="645"/>
      <c r="MWS166" s="376"/>
      <c r="MWT166" s="376"/>
      <c r="MWU166" s="376"/>
      <c r="MWV166" s="376"/>
      <c r="MWW166" s="378"/>
      <c r="MWX166" s="646"/>
      <c r="MWY166" s="641"/>
      <c r="MWZ166" s="641"/>
      <c r="MXA166" s="641"/>
      <c r="MXB166" s="642"/>
      <c r="MXC166" s="641"/>
      <c r="MXD166" s="643"/>
      <c r="MXE166" s="374"/>
      <c r="MXF166" s="374"/>
      <c r="MXG166" s="644"/>
      <c r="MXH166" s="645"/>
      <c r="MXI166" s="376"/>
      <c r="MXJ166" s="376"/>
      <c r="MXK166" s="376"/>
      <c r="MXL166" s="376"/>
      <c r="MXM166" s="378"/>
      <c r="MXN166" s="646"/>
      <c r="MXO166" s="641"/>
      <c r="MXP166" s="641"/>
      <c r="MXQ166" s="641"/>
      <c r="MXR166" s="642"/>
      <c r="MXS166" s="641"/>
      <c r="MXT166" s="643"/>
      <c r="MXU166" s="374"/>
      <c r="MXV166" s="374"/>
      <c r="MXW166" s="644"/>
      <c r="MXX166" s="645"/>
      <c r="MXY166" s="376"/>
      <c r="MXZ166" s="376"/>
      <c r="MYA166" s="376"/>
      <c r="MYB166" s="376"/>
      <c r="MYC166" s="378"/>
      <c r="MYD166" s="646"/>
      <c r="MYE166" s="641"/>
      <c r="MYF166" s="641"/>
      <c r="MYG166" s="641"/>
      <c r="MYH166" s="642"/>
      <c r="MYI166" s="641"/>
      <c r="MYJ166" s="643"/>
      <c r="MYK166" s="374"/>
      <c r="MYL166" s="374"/>
      <c r="MYM166" s="644"/>
      <c r="MYN166" s="645"/>
      <c r="MYO166" s="376"/>
      <c r="MYP166" s="376"/>
      <c r="MYQ166" s="376"/>
      <c r="MYR166" s="376"/>
      <c r="MYS166" s="378"/>
      <c r="MYT166" s="646"/>
      <c r="MYU166" s="641"/>
      <c r="MYV166" s="641"/>
      <c r="MYW166" s="641"/>
      <c r="MYX166" s="642"/>
      <c r="MYY166" s="641"/>
      <c r="MYZ166" s="643"/>
      <c r="MZA166" s="374"/>
      <c r="MZB166" s="374"/>
      <c r="MZC166" s="644"/>
      <c r="MZD166" s="645"/>
      <c r="MZE166" s="376"/>
      <c r="MZF166" s="376"/>
      <c r="MZG166" s="376"/>
      <c r="MZH166" s="376"/>
      <c r="MZI166" s="378"/>
      <c r="MZJ166" s="646"/>
      <c r="MZK166" s="641"/>
      <c r="MZL166" s="641"/>
      <c r="MZM166" s="641"/>
      <c r="MZN166" s="642"/>
      <c r="MZO166" s="641"/>
      <c r="MZP166" s="643"/>
      <c r="MZQ166" s="374"/>
      <c r="MZR166" s="374"/>
      <c r="MZS166" s="644"/>
      <c r="MZT166" s="645"/>
      <c r="MZU166" s="376"/>
      <c r="MZV166" s="376"/>
      <c r="MZW166" s="376"/>
      <c r="MZX166" s="376"/>
      <c r="MZY166" s="378"/>
      <c r="MZZ166" s="646"/>
      <c r="NAA166" s="641"/>
      <c r="NAB166" s="641"/>
      <c r="NAC166" s="641"/>
      <c r="NAD166" s="642"/>
      <c r="NAE166" s="641"/>
      <c r="NAF166" s="643"/>
      <c r="NAG166" s="374"/>
      <c r="NAH166" s="374"/>
      <c r="NAI166" s="644"/>
      <c r="NAJ166" s="645"/>
      <c r="NAK166" s="376"/>
      <c r="NAL166" s="376"/>
      <c r="NAM166" s="376"/>
      <c r="NAN166" s="376"/>
      <c r="NAO166" s="378"/>
      <c r="NAP166" s="646"/>
      <c r="NAQ166" s="641"/>
      <c r="NAR166" s="641"/>
      <c r="NAS166" s="641"/>
      <c r="NAT166" s="642"/>
      <c r="NAU166" s="641"/>
      <c r="NAV166" s="643"/>
      <c r="NAW166" s="374"/>
      <c r="NAX166" s="374"/>
      <c r="NAY166" s="644"/>
      <c r="NAZ166" s="645"/>
      <c r="NBA166" s="376"/>
      <c r="NBB166" s="376"/>
      <c r="NBC166" s="376"/>
      <c r="NBD166" s="376"/>
      <c r="NBE166" s="378"/>
      <c r="NBF166" s="646"/>
      <c r="NBG166" s="641"/>
      <c r="NBH166" s="641"/>
      <c r="NBI166" s="641"/>
      <c r="NBJ166" s="642"/>
      <c r="NBK166" s="641"/>
      <c r="NBL166" s="643"/>
      <c r="NBM166" s="374"/>
      <c r="NBN166" s="374"/>
      <c r="NBO166" s="644"/>
      <c r="NBP166" s="645"/>
      <c r="NBQ166" s="376"/>
      <c r="NBR166" s="376"/>
      <c r="NBS166" s="376"/>
      <c r="NBT166" s="376"/>
      <c r="NBU166" s="378"/>
      <c r="NBV166" s="646"/>
      <c r="NBW166" s="641"/>
      <c r="NBX166" s="641"/>
      <c r="NBY166" s="641"/>
      <c r="NBZ166" s="642"/>
      <c r="NCA166" s="641"/>
      <c r="NCB166" s="643"/>
      <c r="NCC166" s="374"/>
      <c r="NCD166" s="374"/>
      <c r="NCE166" s="644"/>
      <c r="NCF166" s="645"/>
      <c r="NCG166" s="376"/>
      <c r="NCH166" s="376"/>
      <c r="NCI166" s="376"/>
      <c r="NCJ166" s="376"/>
      <c r="NCK166" s="378"/>
      <c r="NCL166" s="646"/>
      <c r="NCM166" s="641"/>
      <c r="NCN166" s="641"/>
      <c r="NCO166" s="641"/>
      <c r="NCP166" s="642"/>
      <c r="NCQ166" s="641"/>
      <c r="NCR166" s="643"/>
      <c r="NCS166" s="374"/>
      <c r="NCT166" s="374"/>
      <c r="NCU166" s="644"/>
      <c r="NCV166" s="645"/>
      <c r="NCW166" s="376"/>
      <c r="NCX166" s="376"/>
      <c r="NCY166" s="376"/>
      <c r="NCZ166" s="376"/>
      <c r="NDA166" s="378"/>
      <c r="NDB166" s="646"/>
      <c r="NDC166" s="641"/>
      <c r="NDD166" s="641"/>
      <c r="NDE166" s="641"/>
      <c r="NDF166" s="642"/>
      <c r="NDG166" s="641"/>
      <c r="NDH166" s="643"/>
      <c r="NDI166" s="374"/>
      <c r="NDJ166" s="374"/>
      <c r="NDK166" s="644"/>
      <c r="NDL166" s="645"/>
      <c r="NDM166" s="376"/>
      <c r="NDN166" s="376"/>
      <c r="NDO166" s="376"/>
      <c r="NDP166" s="376"/>
      <c r="NDQ166" s="378"/>
      <c r="NDR166" s="646"/>
      <c r="NDS166" s="641"/>
      <c r="NDT166" s="641"/>
      <c r="NDU166" s="641"/>
      <c r="NDV166" s="642"/>
      <c r="NDW166" s="641"/>
      <c r="NDX166" s="643"/>
      <c r="NDY166" s="374"/>
      <c r="NDZ166" s="374"/>
      <c r="NEA166" s="644"/>
      <c r="NEB166" s="645"/>
      <c r="NEC166" s="376"/>
      <c r="NED166" s="376"/>
      <c r="NEE166" s="376"/>
      <c r="NEF166" s="376"/>
      <c r="NEG166" s="378"/>
      <c r="NEH166" s="646"/>
      <c r="NEI166" s="641"/>
      <c r="NEJ166" s="641"/>
      <c r="NEK166" s="641"/>
      <c r="NEL166" s="642"/>
      <c r="NEM166" s="641"/>
      <c r="NEN166" s="643"/>
      <c r="NEO166" s="374"/>
      <c r="NEP166" s="374"/>
      <c r="NEQ166" s="644"/>
      <c r="NER166" s="645"/>
      <c r="NES166" s="376"/>
      <c r="NET166" s="376"/>
      <c r="NEU166" s="376"/>
      <c r="NEV166" s="376"/>
      <c r="NEW166" s="378"/>
      <c r="NEX166" s="646"/>
      <c r="NEY166" s="641"/>
      <c r="NEZ166" s="641"/>
      <c r="NFA166" s="641"/>
      <c r="NFB166" s="642"/>
      <c r="NFC166" s="641"/>
      <c r="NFD166" s="643"/>
      <c r="NFE166" s="374"/>
      <c r="NFF166" s="374"/>
      <c r="NFG166" s="644"/>
      <c r="NFH166" s="645"/>
      <c r="NFI166" s="376"/>
      <c r="NFJ166" s="376"/>
      <c r="NFK166" s="376"/>
      <c r="NFL166" s="376"/>
      <c r="NFM166" s="378"/>
      <c r="NFN166" s="646"/>
      <c r="NFO166" s="641"/>
      <c r="NFP166" s="641"/>
      <c r="NFQ166" s="641"/>
      <c r="NFR166" s="642"/>
      <c r="NFS166" s="641"/>
      <c r="NFT166" s="643"/>
      <c r="NFU166" s="374"/>
      <c r="NFV166" s="374"/>
      <c r="NFW166" s="644"/>
      <c r="NFX166" s="645"/>
      <c r="NFY166" s="376"/>
      <c r="NFZ166" s="376"/>
      <c r="NGA166" s="376"/>
      <c r="NGB166" s="376"/>
      <c r="NGC166" s="378"/>
      <c r="NGD166" s="646"/>
      <c r="NGE166" s="641"/>
      <c r="NGF166" s="641"/>
      <c r="NGG166" s="641"/>
      <c r="NGH166" s="642"/>
      <c r="NGI166" s="641"/>
      <c r="NGJ166" s="643"/>
      <c r="NGK166" s="374"/>
      <c r="NGL166" s="374"/>
      <c r="NGM166" s="644"/>
      <c r="NGN166" s="645"/>
      <c r="NGO166" s="376"/>
      <c r="NGP166" s="376"/>
      <c r="NGQ166" s="376"/>
      <c r="NGR166" s="376"/>
      <c r="NGS166" s="378"/>
      <c r="NGT166" s="646"/>
      <c r="NGU166" s="641"/>
      <c r="NGV166" s="641"/>
      <c r="NGW166" s="641"/>
      <c r="NGX166" s="642"/>
      <c r="NGY166" s="641"/>
      <c r="NGZ166" s="643"/>
      <c r="NHA166" s="374"/>
      <c r="NHB166" s="374"/>
      <c r="NHC166" s="644"/>
      <c r="NHD166" s="645"/>
      <c r="NHE166" s="376"/>
      <c r="NHF166" s="376"/>
      <c r="NHG166" s="376"/>
      <c r="NHH166" s="376"/>
      <c r="NHI166" s="378"/>
      <c r="NHJ166" s="646"/>
      <c r="NHK166" s="641"/>
      <c r="NHL166" s="641"/>
      <c r="NHM166" s="641"/>
      <c r="NHN166" s="642"/>
      <c r="NHO166" s="641"/>
      <c r="NHP166" s="643"/>
      <c r="NHQ166" s="374"/>
      <c r="NHR166" s="374"/>
      <c r="NHS166" s="644"/>
      <c r="NHT166" s="645"/>
      <c r="NHU166" s="376"/>
      <c r="NHV166" s="376"/>
      <c r="NHW166" s="376"/>
      <c r="NHX166" s="376"/>
      <c r="NHY166" s="378"/>
      <c r="NHZ166" s="646"/>
      <c r="NIA166" s="641"/>
      <c r="NIB166" s="641"/>
      <c r="NIC166" s="641"/>
      <c r="NID166" s="642"/>
      <c r="NIE166" s="641"/>
      <c r="NIF166" s="643"/>
      <c r="NIG166" s="374"/>
      <c r="NIH166" s="374"/>
      <c r="NII166" s="644"/>
      <c r="NIJ166" s="645"/>
      <c r="NIK166" s="376"/>
      <c r="NIL166" s="376"/>
      <c r="NIM166" s="376"/>
      <c r="NIN166" s="376"/>
      <c r="NIO166" s="378"/>
      <c r="NIP166" s="646"/>
      <c r="NIQ166" s="641"/>
      <c r="NIR166" s="641"/>
      <c r="NIS166" s="641"/>
      <c r="NIT166" s="642"/>
      <c r="NIU166" s="641"/>
      <c r="NIV166" s="643"/>
      <c r="NIW166" s="374"/>
      <c r="NIX166" s="374"/>
      <c r="NIY166" s="644"/>
      <c r="NIZ166" s="645"/>
      <c r="NJA166" s="376"/>
      <c r="NJB166" s="376"/>
      <c r="NJC166" s="376"/>
      <c r="NJD166" s="376"/>
      <c r="NJE166" s="378"/>
      <c r="NJF166" s="646"/>
      <c r="NJG166" s="641"/>
      <c r="NJH166" s="641"/>
      <c r="NJI166" s="641"/>
      <c r="NJJ166" s="642"/>
      <c r="NJK166" s="641"/>
      <c r="NJL166" s="643"/>
      <c r="NJM166" s="374"/>
      <c r="NJN166" s="374"/>
      <c r="NJO166" s="644"/>
      <c r="NJP166" s="645"/>
      <c r="NJQ166" s="376"/>
      <c r="NJR166" s="376"/>
      <c r="NJS166" s="376"/>
      <c r="NJT166" s="376"/>
      <c r="NJU166" s="378"/>
      <c r="NJV166" s="646"/>
      <c r="NJW166" s="641"/>
      <c r="NJX166" s="641"/>
      <c r="NJY166" s="641"/>
      <c r="NJZ166" s="642"/>
      <c r="NKA166" s="641"/>
      <c r="NKB166" s="643"/>
      <c r="NKC166" s="374"/>
      <c r="NKD166" s="374"/>
      <c r="NKE166" s="644"/>
      <c r="NKF166" s="645"/>
      <c r="NKG166" s="376"/>
      <c r="NKH166" s="376"/>
      <c r="NKI166" s="376"/>
      <c r="NKJ166" s="376"/>
      <c r="NKK166" s="378"/>
      <c r="NKL166" s="646"/>
      <c r="NKM166" s="641"/>
      <c r="NKN166" s="641"/>
      <c r="NKO166" s="641"/>
      <c r="NKP166" s="642"/>
      <c r="NKQ166" s="641"/>
      <c r="NKR166" s="643"/>
      <c r="NKS166" s="374"/>
      <c r="NKT166" s="374"/>
      <c r="NKU166" s="644"/>
      <c r="NKV166" s="645"/>
      <c r="NKW166" s="376"/>
      <c r="NKX166" s="376"/>
      <c r="NKY166" s="376"/>
      <c r="NKZ166" s="376"/>
      <c r="NLA166" s="378"/>
      <c r="NLB166" s="646"/>
      <c r="NLC166" s="641"/>
      <c r="NLD166" s="641"/>
      <c r="NLE166" s="641"/>
      <c r="NLF166" s="642"/>
      <c r="NLG166" s="641"/>
      <c r="NLH166" s="643"/>
      <c r="NLI166" s="374"/>
      <c r="NLJ166" s="374"/>
      <c r="NLK166" s="644"/>
      <c r="NLL166" s="645"/>
      <c r="NLM166" s="376"/>
      <c r="NLN166" s="376"/>
      <c r="NLO166" s="376"/>
      <c r="NLP166" s="376"/>
      <c r="NLQ166" s="378"/>
      <c r="NLR166" s="646"/>
      <c r="NLS166" s="641"/>
      <c r="NLT166" s="641"/>
      <c r="NLU166" s="641"/>
      <c r="NLV166" s="642"/>
      <c r="NLW166" s="641"/>
      <c r="NLX166" s="643"/>
      <c r="NLY166" s="374"/>
      <c r="NLZ166" s="374"/>
      <c r="NMA166" s="644"/>
      <c r="NMB166" s="645"/>
      <c r="NMC166" s="376"/>
      <c r="NMD166" s="376"/>
      <c r="NME166" s="376"/>
      <c r="NMF166" s="376"/>
      <c r="NMG166" s="378"/>
      <c r="NMH166" s="646"/>
      <c r="NMI166" s="641"/>
      <c r="NMJ166" s="641"/>
      <c r="NMK166" s="641"/>
      <c r="NML166" s="642"/>
      <c r="NMM166" s="641"/>
      <c r="NMN166" s="643"/>
      <c r="NMO166" s="374"/>
      <c r="NMP166" s="374"/>
      <c r="NMQ166" s="644"/>
      <c r="NMR166" s="645"/>
      <c r="NMS166" s="376"/>
      <c r="NMT166" s="376"/>
      <c r="NMU166" s="376"/>
      <c r="NMV166" s="376"/>
      <c r="NMW166" s="378"/>
      <c r="NMX166" s="646"/>
      <c r="NMY166" s="641"/>
      <c r="NMZ166" s="641"/>
      <c r="NNA166" s="641"/>
      <c r="NNB166" s="642"/>
      <c r="NNC166" s="641"/>
      <c r="NND166" s="643"/>
      <c r="NNE166" s="374"/>
      <c r="NNF166" s="374"/>
      <c r="NNG166" s="644"/>
      <c r="NNH166" s="645"/>
      <c r="NNI166" s="376"/>
      <c r="NNJ166" s="376"/>
      <c r="NNK166" s="376"/>
      <c r="NNL166" s="376"/>
      <c r="NNM166" s="378"/>
      <c r="NNN166" s="646"/>
      <c r="NNO166" s="641"/>
      <c r="NNP166" s="641"/>
      <c r="NNQ166" s="641"/>
      <c r="NNR166" s="642"/>
      <c r="NNS166" s="641"/>
      <c r="NNT166" s="643"/>
      <c r="NNU166" s="374"/>
      <c r="NNV166" s="374"/>
      <c r="NNW166" s="644"/>
      <c r="NNX166" s="645"/>
      <c r="NNY166" s="376"/>
      <c r="NNZ166" s="376"/>
      <c r="NOA166" s="376"/>
      <c r="NOB166" s="376"/>
      <c r="NOC166" s="378"/>
      <c r="NOD166" s="646"/>
      <c r="NOE166" s="641"/>
      <c r="NOF166" s="641"/>
      <c r="NOG166" s="641"/>
      <c r="NOH166" s="642"/>
      <c r="NOI166" s="641"/>
      <c r="NOJ166" s="643"/>
      <c r="NOK166" s="374"/>
      <c r="NOL166" s="374"/>
      <c r="NOM166" s="644"/>
      <c r="NON166" s="645"/>
      <c r="NOO166" s="376"/>
      <c r="NOP166" s="376"/>
      <c r="NOQ166" s="376"/>
      <c r="NOR166" s="376"/>
      <c r="NOS166" s="378"/>
      <c r="NOT166" s="646"/>
      <c r="NOU166" s="641"/>
      <c r="NOV166" s="641"/>
      <c r="NOW166" s="641"/>
      <c r="NOX166" s="642"/>
      <c r="NOY166" s="641"/>
      <c r="NOZ166" s="643"/>
      <c r="NPA166" s="374"/>
      <c r="NPB166" s="374"/>
      <c r="NPC166" s="644"/>
      <c r="NPD166" s="645"/>
      <c r="NPE166" s="376"/>
      <c r="NPF166" s="376"/>
      <c r="NPG166" s="376"/>
      <c r="NPH166" s="376"/>
      <c r="NPI166" s="378"/>
      <c r="NPJ166" s="646"/>
      <c r="NPK166" s="641"/>
      <c r="NPL166" s="641"/>
      <c r="NPM166" s="641"/>
      <c r="NPN166" s="642"/>
      <c r="NPO166" s="641"/>
      <c r="NPP166" s="643"/>
      <c r="NPQ166" s="374"/>
      <c r="NPR166" s="374"/>
      <c r="NPS166" s="644"/>
      <c r="NPT166" s="645"/>
      <c r="NPU166" s="376"/>
      <c r="NPV166" s="376"/>
      <c r="NPW166" s="376"/>
      <c r="NPX166" s="376"/>
      <c r="NPY166" s="378"/>
      <c r="NPZ166" s="646"/>
      <c r="NQA166" s="641"/>
      <c r="NQB166" s="641"/>
      <c r="NQC166" s="641"/>
      <c r="NQD166" s="642"/>
      <c r="NQE166" s="641"/>
      <c r="NQF166" s="643"/>
      <c r="NQG166" s="374"/>
      <c r="NQH166" s="374"/>
      <c r="NQI166" s="644"/>
      <c r="NQJ166" s="645"/>
      <c r="NQK166" s="376"/>
      <c r="NQL166" s="376"/>
      <c r="NQM166" s="376"/>
      <c r="NQN166" s="376"/>
      <c r="NQO166" s="378"/>
      <c r="NQP166" s="646"/>
      <c r="NQQ166" s="641"/>
      <c r="NQR166" s="641"/>
      <c r="NQS166" s="641"/>
      <c r="NQT166" s="642"/>
      <c r="NQU166" s="641"/>
      <c r="NQV166" s="643"/>
      <c r="NQW166" s="374"/>
      <c r="NQX166" s="374"/>
      <c r="NQY166" s="644"/>
      <c r="NQZ166" s="645"/>
      <c r="NRA166" s="376"/>
      <c r="NRB166" s="376"/>
      <c r="NRC166" s="376"/>
      <c r="NRD166" s="376"/>
      <c r="NRE166" s="378"/>
      <c r="NRF166" s="646"/>
      <c r="NRG166" s="641"/>
      <c r="NRH166" s="641"/>
      <c r="NRI166" s="641"/>
      <c r="NRJ166" s="642"/>
      <c r="NRK166" s="641"/>
      <c r="NRL166" s="643"/>
      <c r="NRM166" s="374"/>
      <c r="NRN166" s="374"/>
      <c r="NRO166" s="644"/>
      <c r="NRP166" s="645"/>
      <c r="NRQ166" s="376"/>
      <c r="NRR166" s="376"/>
      <c r="NRS166" s="376"/>
      <c r="NRT166" s="376"/>
      <c r="NRU166" s="378"/>
      <c r="NRV166" s="646"/>
      <c r="NRW166" s="641"/>
      <c r="NRX166" s="641"/>
      <c r="NRY166" s="641"/>
      <c r="NRZ166" s="642"/>
      <c r="NSA166" s="641"/>
      <c r="NSB166" s="643"/>
      <c r="NSC166" s="374"/>
      <c r="NSD166" s="374"/>
      <c r="NSE166" s="644"/>
      <c r="NSF166" s="645"/>
      <c r="NSG166" s="376"/>
      <c r="NSH166" s="376"/>
      <c r="NSI166" s="376"/>
      <c r="NSJ166" s="376"/>
      <c r="NSK166" s="378"/>
      <c r="NSL166" s="646"/>
      <c r="NSM166" s="641"/>
      <c r="NSN166" s="641"/>
      <c r="NSO166" s="641"/>
      <c r="NSP166" s="642"/>
      <c r="NSQ166" s="641"/>
      <c r="NSR166" s="643"/>
      <c r="NSS166" s="374"/>
      <c r="NST166" s="374"/>
      <c r="NSU166" s="644"/>
      <c r="NSV166" s="645"/>
      <c r="NSW166" s="376"/>
      <c r="NSX166" s="376"/>
      <c r="NSY166" s="376"/>
      <c r="NSZ166" s="376"/>
      <c r="NTA166" s="378"/>
      <c r="NTB166" s="646"/>
      <c r="NTC166" s="641"/>
      <c r="NTD166" s="641"/>
      <c r="NTE166" s="641"/>
      <c r="NTF166" s="642"/>
      <c r="NTG166" s="641"/>
      <c r="NTH166" s="643"/>
      <c r="NTI166" s="374"/>
      <c r="NTJ166" s="374"/>
      <c r="NTK166" s="644"/>
      <c r="NTL166" s="645"/>
      <c r="NTM166" s="376"/>
      <c r="NTN166" s="376"/>
      <c r="NTO166" s="376"/>
      <c r="NTP166" s="376"/>
      <c r="NTQ166" s="378"/>
      <c r="NTR166" s="646"/>
      <c r="NTS166" s="641"/>
      <c r="NTT166" s="641"/>
      <c r="NTU166" s="641"/>
      <c r="NTV166" s="642"/>
      <c r="NTW166" s="641"/>
      <c r="NTX166" s="643"/>
      <c r="NTY166" s="374"/>
      <c r="NTZ166" s="374"/>
      <c r="NUA166" s="644"/>
      <c r="NUB166" s="645"/>
      <c r="NUC166" s="376"/>
      <c r="NUD166" s="376"/>
      <c r="NUE166" s="376"/>
      <c r="NUF166" s="376"/>
      <c r="NUG166" s="378"/>
      <c r="NUH166" s="646"/>
      <c r="NUI166" s="641"/>
      <c r="NUJ166" s="641"/>
      <c r="NUK166" s="641"/>
      <c r="NUL166" s="642"/>
      <c r="NUM166" s="641"/>
      <c r="NUN166" s="643"/>
      <c r="NUO166" s="374"/>
      <c r="NUP166" s="374"/>
      <c r="NUQ166" s="644"/>
      <c r="NUR166" s="645"/>
      <c r="NUS166" s="376"/>
      <c r="NUT166" s="376"/>
      <c r="NUU166" s="376"/>
      <c r="NUV166" s="376"/>
      <c r="NUW166" s="378"/>
      <c r="NUX166" s="646"/>
      <c r="NUY166" s="641"/>
      <c r="NUZ166" s="641"/>
      <c r="NVA166" s="641"/>
      <c r="NVB166" s="642"/>
      <c r="NVC166" s="641"/>
      <c r="NVD166" s="643"/>
      <c r="NVE166" s="374"/>
      <c r="NVF166" s="374"/>
      <c r="NVG166" s="644"/>
      <c r="NVH166" s="645"/>
      <c r="NVI166" s="376"/>
      <c r="NVJ166" s="376"/>
      <c r="NVK166" s="376"/>
      <c r="NVL166" s="376"/>
      <c r="NVM166" s="378"/>
      <c r="NVN166" s="646"/>
      <c r="NVO166" s="641"/>
      <c r="NVP166" s="641"/>
      <c r="NVQ166" s="641"/>
      <c r="NVR166" s="642"/>
      <c r="NVS166" s="641"/>
      <c r="NVT166" s="643"/>
      <c r="NVU166" s="374"/>
      <c r="NVV166" s="374"/>
      <c r="NVW166" s="644"/>
      <c r="NVX166" s="645"/>
      <c r="NVY166" s="376"/>
      <c r="NVZ166" s="376"/>
      <c r="NWA166" s="376"/>
      <c r="NWB166" s="376"/>
      <c r="NWC166" s="378"/>
      <c r="NWD166" s="646"/>
      <c r="NWE166" s="641"/>
      <c r="NWF166" s="641"/>
      <c r="NWG166" s="641"/>
      <c r="NWH166" s="642"/>
      <c r="NWI166" s="641"/>
      <c r="NWJ166" s="643"/>
      <c r="NWK166" s="374"/>
      <c r="NWL166" s="374"/>
      <c r="NWM166" s="644"/>
      <c r="NWN166" s="645"/>
      <c r="NWO166" s="376"/>
      <c r="NWP166" s="376"/>
      <c r="NWQ166" s="376"/>
      <c r="NWR166" s="376"/>
      <c r="NWS166" s="378"/>
      <c r="NWT166" s="646"/>
      <c r="NWU166" s="641"/>
      <c r="NWV166" s="641"/>
      <c r="NWW166" s="641"/>
      <c r="NWX166" s="642"/>
      <c r="NWY166" s="641"/>
      <c r="NWZ166" s="643"/>
      <c r="NXA166" s="374"/>
      <c r="NXB166" s="374"/>
      <c r="NXC166" s="644"/>
      <c r="NXD166" s="645"/>
      <c r="NXE166" s="376"/>
      <c r="NXF166" s="376"/>
      <c r="NXG166" s="376"/>
      <c r="NXH166" s="376"/>
      <c r="NXI166" s="378"/>
      <c r="NXJ166" s="646"/>
      <c r="NXK166" s="641"/>
      <c r="NXL166" s="641"/>
      <c r="NXM166" s="641"/>
      <c r="NXN166" s="642"/>
      <c r="NXO166" s="641"/>
      <c r="NXP166" s="643"/>
      <c r="NXQ166" s="374"/>
      <c r="NXR166" s="374"/>
      <c r="NXS166" s="644"/>
      <c r="NXT166" s="645"/>
      <c r="NXU166" s="376"/>
      <c r="NXV166" s="376"/>
      <c r="NXW166" s="376"/>
      <c r="NXX166" s="376"/>
      <c r="NXY166" s="378"/>
      <c r="NXZ166" s="646"/>
      <c r="NYA166" s="641"/>
      <c r="NYB166" s="641"/>
      <c r="NYC166" s="641"/>
      <c r="NYD166" s="642"/>
      <c r="NYE166" s="641"/>
      <c r="NYF166" s="643"/>
      <c r="NYG166" s="374"/>
      <c r="NYH166" s="374"/>
      <c r="NYI166" s="644"/>
      <c r="NYJ166" s="645"/>
      <c r="NYK166" s="376"/>
      <c r="NYL166" s="376"/>
      <c r="NYM166" s="376"/>
      <c r="NYN166" s="376"/>
      <c r="NYO166" s="378"/>
      <c r="NYP166" s="646"/>
      <c r="NYQ166" s="641"/>
      <c r="NYR166" s="641"/>
      <c r="NYS166" s="641"/>
      <c r="NYT166" s="642"/>
      <c r="NYU166" s="641"/>
      <c r="NYV166" s="643"/>
      <c r="NYW166" s="374"/>
      <c r="NYX166" s="374"/>
      <c r="NYY166" s="644"/>
      <c r="NYZ166" s="645"/>
      <c r="NZA166" s="376"/>
      <c r="NZB166" s="376"/>
      <c r="NZC166" s="376"/>
      <c r="NZD166" s="376"/>
      <c r="NZE166" s="378"/>
      <c r="NZF166" s="646"/>
      <c r="NZG166" s="641"/>
      <c r="NZH166" s="641"/>
      <c r="NZI166" s="641"/>
      <c r="NZJ166" s="642"/>
      <c r="NZK166" s="641"/>
      <c r="NZL166" s="643"/>
      <c r="NZM166" s="374"/>
      <c r="NZN166" s="374"/>
      <c r="NZO166" s="644"/>
      <c r="NZP166" s="645"/>
      <c r="NZQ166" s="376"/>
      <c r="NZR166" s="376"/>
      <c r="NZS166" s="376"/>
      <c r="NZT166" s="376"/>
      <c r="NZU166" s="378"/>
      <c r="NZV166" s="646"/>
      <c r="NZW166" s="641"/>
      <c r="NZX166" s="641"/>
      <c r="NZY166" s="641"/>
      <c r="NZZ166" s="642"/>
      <c r="OAA166" s="641"/>
      <c r="OAB166" s="643"/>
      <c r="OAC166" s="374"/>
      <c r="OAD166" s="374"/>
      <c r="OAE166" s="644"/>
      <c r="OAF166" s="645"/>
      <c r="OAG166" s="376"/>
      <c r="OAH166" s="376"/>
      <c r="OAI166" s="376"/>
      <c r="OAJ166" s="376"/>
      <c r="OAK166" s="378"/>
      <c r="OAL166" s="646"/>
      <c r="OAM166" s="641"/>
      <c r="OAN166" s="641"/>
      <c r="OAO166" s="641"/>
      <c r="OAP166" s="642"/>
      <c r="OAQ166" s="641"/>
      <c r="OAR166" s="643"/>
      <c r="OAS166" s="374"/>
      <c r="OAT166" s="374"/>
      <c r="OAU166" s="644"/>
      <c r="OAV166" s="645"/>
      <c r="OAW166" s="376"/>
      <c r="OAX166" s="376"/>
      <c r="OAY166" s="376"/>
      <c r="OAZ166" s="376"/>
      <c r="OBA166" s="378"/>
      <c r="OBB166" s="646"/>
      <c r="OBC166" s="641"/>
      <c r="OBD166" s="641"/>
      <c r="OBE166" s="641"/>
      <c r="OBF166" s="642"/>
      <c r="OBG166" s="641"/>
      <c r="OBH166" s="643"/>
      <c r="OBI166" s="374"/>
      <c r="OBJ166" s="374"/>
      <c r="OBK166" s="644"/>
      <c r="OBL166" s="645"/>
      <c r="OBM166" s="376"/>
      <c r="OBN166" s="376"/>
      <c r="OBO166" s="376"/>
      <c r="OBP166" s="376"/>
      <c r="OBQ166" s="378"/>
      <c r="OBR166" s="646"/>
      <c r="OBS166" s="641"/>
      <c r="OBT166" s="641"/>
      <c r="OBU166" s="641"/>
      <c r="OBV166" s="642"/>
      <c r="OBW166" s="641"/>
      <c r="OBX166" s="643"/>
      <c r="OBY166" s="374"/>
      <c r="OBZ166" s="374"/>
      <c r="OCA166" s="644"/>
      <c r="OCB166" s="645"/>
      <c r="OCC166" s="376"/>
      <c r="OCD166" s="376"/>
      <c r="OCE166" s="376"/>
      <c r="OCF166" s="376"/>
      <c r="OCG166" s="378"/>
      <c r="OCH166" s="646"/>
      <c r="OCI166" s="641"/>
      <c r="OCJ166" s="641"/>
      <c r="OCK166" s="641"/>
      <c r="OCL166" s="642"/>
      <c r="OCM166" s="641"/>
      <c r="OCN166" s="643"/>
      <c r="OCO166" s="374"/>
      <c r="OCP166" s="374"/>
      <c r="OCQ166" s="644"/>
      <c r="OCR166" s="645"/>
      <c r="OCS166" s="376"/>
      <c r="OCT166" s="376"/>
      <c r="OCU166" s="376"/>
      <c r="OCV166" s="376"/>
      <c r="OCW166" s="378"/>
      <c r="OCX166" s="646"/>
      <c r="OCY166" s="641"/>
      <c r="OCZ166" s="641"/>
      <c r="ODA166" s="641"/>
      <c r="ODB166" s="642"/>
      <c r="ODC166" s="641"/>
      <c r="ODD166" s="643"/>
      <c r="ODE166" s="374"/>
      <c r="ODF166" s="374"/>
      <c r="ODG166" s="644"/>
      <c r="ODH166" s="645"/>
      <c r="ODI166" s="376"/>
      <c r="ODJ166" s="376"/>
      <c r="ODK166" s="376"/>
      <c r="ODL166" s="376"/>
      <c r="ODM166" s="378"/>
      <c r="ODN166" s="646"/>
      <c r="ODO166" s="641"/>
      <c r="ODP166" s="641"/>
      <c r="ODQ166" s="641"/>
      <c r="ODR166" s="642"/>
      <c r="ODS166" s="641"/>
      <c r="ODT166" s="643"/>
      <c r="ODU166" s="374"/>
      <c r="ODV166" s="374"/>
      <c r="ODW166" s="644"/>
      <c r="ODX166" s="645"/>
      <c r="ODY166" s="376"/>
      <c r="ODZ166" s="376"/>
      <c r="OEA166" s="376"/>
      <c r="OEB166" s="376"/>
      <c r="OEC166" s="378"/>
      <c r="OED166" s="646"/>
      <c r="OEE166" s="641"/>
      <c r="OEF166" s="641"/>
      <c r="OEG166" s="641"/>
      <c r="OEH166" s="642"/>
      <c r="OEI166" s="641"/>
      <c r="OEJ166" s="643"/>
      <c r="OEK166" s="374"/>
      <c r="OEL166" s="374"/>
      <c r="OEM166" s="644"/>
      <c r="OEN166" s="645"/>
      <c r="OEO166" s="376"/>
      <c r="OEP166" s="376"/>
      <c r="OEQ166" s="376"/>
      <c r="OER166" s="376"/>
      <c r="OES166" s="378"/>
      <c r="OET166" s="646"/>
      <c r="OEU166" s="641"/>
      <c r="OEV166" s="641"/>
      <c r="OEW166" s="641"/>
      <c r="OEX166" s="642"/>
      <c r="OEY166" s="641"/>
      <c r="OEZ166" s="643"/>
      <c r="OFA166" s="374"/>
      <c r="OFB166" s="374"/>
      <c r="OFC166" s="644"/>
      <c r="OFD166" s="645"/>
      <c r="OFE166" s="376"/>
      <c r="OFF166" s="376"/>
      <c r="OFG166" s="376"/>
      <c r="OFH166" s="376"/>
      <c r="OFI166" s="378"/>
      <c r="OFJ166" s="646"/>
      <c r="OFK166" s="641"/>
      <c r="OFL166" s="641"/>
      <c r="OFM166" s="641"/>
      <c r="OFN166" s="642"/>
      <c r="OFO166" s="641"/>
      <c r="OFP166" s="643"/>
      <c r="OFQ166" s="374"/>
      <c r="OFR166" s="374"/>
      <c r="OFS166" s="644"/>
      <c r="OFT166" s="645"/>
      <c r="OFU166" s="376"/>
      <c r="OFV166" s="376"/>
      <c r="OFW166" s="376"/>
      <c r="OFX166" s="376"/>
      <c r="OFY166" s="378"/>
      <c r="OFZ166" s="646"/>
      <c r="OGA166" s="641"/>
      <c r="OGB166" s="641"/>
      <c r="OGC166" s="641"/>
      <c r="OGD166" s="642"/>
      <c r="OGE166" s="641"/>
      <c r="OGF166" s="643"/>
      <c r="OGG166" s="374"/>
      <c r="OGH166" s="374"/>
      <c r="OGI166" s="644"/>
      <c r="OGJ166" s="645"/>
      <c r="OGK166" s="376"/>
      <c r="OGL166" s="376"/>
      <c r="OGM166" s="376"/>
      <c r="OGN166" s="376"/>
      <c r="OGO166" s="378"/>
      <c r="OGP166" s="646"/>
      <c r="OGQ166" s="641"/>
      <c r="OGR166" s="641"/>
      <c r="OGS166" s="641"/>
      <c r="OGT166" s="642"/>
      <c r="OGU166" s="641"/>
      <c r="OGV166" s="643"/>
      <c r="OGW166" s="374"/>
      <c r="OGX166" s="374"/>
      <c r="OGY166" s="644"/>
      <c r="OGZ166" s="645"/>
      <c r="OHA166" s="376"/>
      <c r="OHB166" s="376"/>
      <c r="OHC166" s="376"/>
      <c r="OHD166" s="376"/>
      <c r="OHE166" s="378"/>
      <c r="OHF166" s="646"/>
      <c r="OHG166" s="641"/>
      <c r="OHH166" s="641"/>
      <c r="OHI166" s="641"/>
      <c r="OHJ166" s="642"/>
      <c r="OHK166" s="641"/>
      <c r="OHL166" s="643"/>
      <c r="OHM166" s="374"/>
      <c r="OHN166" s="374"/>
      <c r="OHO166" s="644"/>
      <c r="OHP166" s="645"/>
      <c r="OHQ166" s="376"/>
      <c r="OHR166" s="376"/>
      <c r="OHS166" s="376"/>
      <c r="OHT166" s="376"/>
      <c r="OHU166" s="378"/>
      <c r="OHV166" s="646"/>
      <c r="OHW166" s="641"/>
      <c r="OHX166" s="641"/>
      <c r="OHY166" s="641"/>
      <c r="OHZ166" s="642"/>
      <c r="OIA166" s="641"/>
      <c r="OIB166" s="643"/>
      <c r="OIC166" s="374"/>
      <c r="OID166" s="374"/>
      <c r="OIE166" s="644"/>
      <c r="OIF166" s="645"/>
      <c r="OIG166" s="376"/>
      <c r="OIH166" s="376"/>
      <c r="OII166" s="376"/>
      <c r="OIJ166" s="376"/>
      <c r="OIK166" s="378"/>
      <c r="OIL166" s="646"/>
      <c r="OIM166" s="641"/>
      <c r="OIN166" s="641"/>
      <c r="OIO166" s="641"/>
      <c r="OIP166" s="642"/>
      <c r="OIQ166" s="641"/>
      <c r="OIR166" s="643"/>
      <c r="OIS166" s="374"/>
      <c r="OIT166" s="374"/>
      <c r="OIU166" s="644"/>
      <c r="OIV166" s="645"/>
      <c r="OIW166" s="376"/>
      <c r="OIX166" s="376"/>
      <c r="OIY166" s="376"/>
      <c r="OIZ166" s="376"/>
      <c r="OJA166" s="378"/>
      <c r="OJB166" s="646"/>
      <c r="OJC166" s="641"/>
      <c r="OJD166" s="641"/>
      <c r="OJE166" s="641"/>
      <c r="OJF166" s="642"/>
      <c r="OJG166" s="641"/>
      <c r="OJH166" s="643"/>
      <c r="OJI166" s="374"/>
      <c r="OJJ166" s="374"/>
      <c r="OJK166" s="644"/>
      <c r="OJL166" s="645"/>
      <c r="OJM166" s="376"/>
      <c r="OJN166" s="376"/>
      <c r="OJO166" s="376"/>
      <c r="OJP166" s="376"/>
      <c r="OJQ166" s="378"/>
      <c r="OJR166" s="646"/>
      <c r="OJS166" s="641"/>
      <c r="OJT166" s="641"/>
      <c r="OJU166" s="641"/>
      <c r="OJV166" s="642"/>
      <c r="OJW166" s="641"/>
      <c r="OJX166" s="643"/>
      <c r="OJY166" s="374"/>
      <c r="OJZ166" s="374"/>
      <c r="OKA166" s="644"/>
      <c r="OKB166" s="645"/>
      <c r="OKC166" s="376"/>
      <c r="OKD166" s="376"/>
      <c r="OKE166" s="376"/>
      <c r="OKF166" s="376"/>
      <c r="OKG166" s="378"/>
      <c r="OKH166" s="646"/>
      <c r="OKI166" s="641"/>
      <c r="OKJ166" s="641"/>
      <c r="OKK166" s="641"/>
      <c r="OKL166" s="642"/>
      <c r="OKM166" s="641"/>
      <c r="OKN166" s="643"/>
      <c r="OKO166" s="374"/>
      <c r="OKP166" s="374"/>
      <c r="OKQ166" s="644"/>
      <c r="OKR166" s="645"/>
      <c r="OKS166" s="376"/>
      <c r="OKT166" s="376"/>
      <c r="OKU166" s="376"/>
      <c r="OKV166" s="376"/>
      <c r="OKW166" s="378"/>
      <c r="OKX166" s="646"/>
      <c r="OKY166" s="641"/>
      <c r="OKZ166" s="641"/>
      <c r="OLA166" s="641"/>
      <c r="OLB166" s="642"/>
      <c r="OLC166" s="641"/>
      <c r="OLD166" s="643"/>
      <c r="OLE166" s="374"/>
      <c r="OLF166" s="374"/>
      <c r="OLG166" s="644"/>
      <c r="OLH166" s="645"/>
      <c r="OLI166" s="376"/>
      <c r="OLJ166" s="376"/>
      <c r="OLK166" s="376"/>
      <c r="OLL166" s="376"/>
      <c r="OLM166" s="378"/>
      <c r="OLN166" s="646"/>
      <c r="OLO166" s="641"/>
      <c r="OLP166" s="641"/>
      <c r="OLQ166" s="641"/>
      <c r="OLR166" s="642"/>
      <c r="OLS166" s="641"/>
      <c r="OLT166" s="643"/>
      <c r="OLU166" s="374"/>
      <c r="OLV166" s="374"/>
      <c r="OLW166" s="644"/>
      <c r="OLX166" s="645"/>
      <c r="OLY166" s="376"/>
      <c r="OLZ166" s="376"/>
      <c r="OMA166" s="376"/>
      <c r="OMB166" s="376"/>
      <c r="OMC166" s="378"/>
      <c r="OMD166" s="646"/>
      <c r="OME166" s="641"/>
      <c r="OMF166" s="641"/>
      <c r="OMG166" s="641"/>
      <c r="OMH166" s="642"/>
      <c r="OMI166" s="641"/>
      <c r="OMJ166" s="643"/>
      <c r="OMK166" s="374"/>
      <c r="OML166" s="374"/>
      <c r="OMM166" s="644"/>
      <c r="OMN166" s="645"/>
      <c r="OMO166" s="376"/>
      <c r="OMP166" s="376"/>
      <c r="OMQ166" s="376"/>
      <c r="OMR166" s="376"/>
      <c r="OMS166" s="378"/>
      <c r="OMT166" s="646"/>
      <c r="OMU166" s="641"/>
      <c r="OMV166" s="641"/>
      <c r="OMW166" s="641"/>
      <c r="OMX166" s="642"/>
      <c r="OMY166" s="641"/>
      <c r="OMZ166" s="643"/>
      <c r="ONA166" s="374"/>
      <c r="ONB166" s="374"/>
      <c r="ONC166" s="644"/>
      <c r="OND166" s="645"/>
      <c r="ONE166" s="376"/>
      <c r="ONF166" s="376"/>
      <c r="ONG166" s="376"/>
      <c r="ONH166" s="376"/>
      <c r="ONI166" s="378"/>
      <c r="ONJ166" s="646"/>
      <c r="ONK166" s="641"/>
      <c r="ONL166" s="641"/>
      <c r="ONM166" s="641"/>
      <c r="ONN166" s="642"/>
      <c r="ONO166" s="641"/>
      <c r="ONP166" s="643"/>
      <c r="ONQ166" s="374"/>
      <c r="ONR166" s="374"/>
      <c r="ONS166" s="644"/>
      <c r="ONT166" s="645"/>
      <c r="ONU166" s="376"/>
      <c r="ONV166" s="376"/>
      <c r="ONW166" s="376"/>
      <c r="ONX166" s="376"/>
      <c r="ONY166" s="378"/>
      <c r="ONZ166" s="646"/>
      <c r="OOA166" s="641"/>
      <c r="OOB166" s="641"/>
      <c r="OOC166" s="641"/>
      <c r="OOD166" s="642"/>
      <c r="OOE166" s="641"/>
      <c r="OOF166" s="643"/>
      <c r="OOG166" s="374"/>
      <c r="OOH166" s="374"/>
      <c r="OOI166" s="644"/>
      <c r="OOJ166" s="645"/>
      <c r="OOK166" s="376"/>
      <c r="OOL166" s="376"/>
      <c r="OOM166" s="376"/>
      <c r="OON166" s="376"/>
      <c r="OOO166" s="378"/>
      <c r="OOP166" s="646"/>
      <c r="OOQ166" s="641"/>
      <c r="OOR166" s="641"/>
      <c r="OOS166" s="641"/>
      <c r="OOT166" s="642"/>
      <c r="OOU166" s="641"/>
      <c r="OOV166" s="643"/>
      <c r="OOW166" s="374"/>
      <c r="OOX166" s="374"/>
      <c r="OOY166" s="644"/>
      <c r="OOZ166" s="645"/>
      <c r="OPA166" s="376"/>
      <c r="OPB166" s="376"/>
      <c r="OPC166" s="376"/>
      <c r="OPD166" s="376"/>
      <c r="OPE166" s="378"/>
      <c r="OPF166" s="646"/>
      <c r="OPG166" s="641"/>
      <c r="OPH166" s="641"/>
      <c r="OPI166" s="641"/>
      <c r="OPJ166" s="642"/>
      <c r="OPK166" s="641"/>
      <c r="OPL166" s="643"/>
      <c r="OPM166" s="374"/>
      <c r="OPN166" s="374"/>
      <c r="OPO166" s="644"/>
      <c r="OPP166" s="645"/>
      <c r="OPQ166" s="376"/>
      <c r="OPR166" s="376"/>
      <c r="OPS166" s="376"/>
      <c r="OPT166" s="376"/>
      <c r="OPU166" s="378"/>
      <c r="OPV166" s="646"/>
      <c r="OPW166" s="641"/>
      <c r="OPX166" s="641"/>
      <c r="OPY166" s="641"/>
      <c r="OPZ166" s="642"/>
      <c r="OQA166" s="641"/>
      <c r="OQB166" s="643"/>
      <c r="OQC166" s="374"/>
      <c r="OQD166" s="374"/>
      <c r="OQE166" s="644"/>
      <c r="OQF166" s="645"/>
      <c r="OQG166" s="376"/>
      <c r="OQH166" s="376"/>
      <c r="OQI166" s="376"/>
      <c r="OQJ166" s="376"/>
      <c r="OQK166" s="378"/>
      <c r="OQL166" s="646"/>
      <c r="OQM166" s="641"/>
      <c r="OQN166" s="641"/>
      <c r="OQO166" s="641"/>
      <c r="OQP166" s="642"/>
      <c r="OQQ166" s="641"/>
      <c r="OQR166" s="643"/>
      <c r="OQS166" s="374"/>
      <c r="OQT166" s="374"/>
      <c r="OQU166" s="644"/>
      <c r="OQV166" s="645"/>
      <c r="OQW166" s="376"/>
      <c r="OQX166" s="376"/>
      <c r="OQY166" s="376"/>
      <c r="OQZ166" s="376"/>
      <c r="ORA166" s="378"/>
      <c r="ORB166" s="646"/>
      <c r="ORC166" s="641"/>
      <c r="ORD166" s="641"/>
      <c r="ORE166" s="641"/>
      <c r="ORF166" s="642"/>
      <c r="ORG166" s="641"/>
      <c r="ORH166" s="643"/>
      <c r="ORI166" s="374"/>
      <c r="ORJ166" s="374"/>
      <c r="ORK166" s="644"/>
      <c r="ORL166" s="645"/>
      <c r="ORM166" s="376"/>
      <c r="ORN166" s="376"/>
      <c r="ORO166" s="376"/>
      <c r="ORP166" s="376"/>
      <c r="ORQ166" s="378"/>
      <c r="ORR166" s="646"/>
      <c r="ORS166" s="641"/>
      <c r="ORT166" s="641"/>
      <c r="ORU166" s="641"/>
      <c r="ORV166" s="642"/>
      <c r="ORW166" s="641"/>
      <c r="ORX166" s="643"/>
      <c r="ORY166" s="374"/>
      <c r="ORZ166" s="374"/>
      <c r="OSA166" s="644"/>
      <c r="OSB166" s="645"/>
      <c r="OSC166" s="376"/>
      <c r="OSD166" s="376"/>
      <c r="OSE166" s="376"/>
      <c r="OSF166" s="376"/>
      <c r="OSG166" s="378"/>
      <c r="OSH166" s="646"/>
      <c r="OSI166" s="641"/>
      <c r="OSJ166" s="641"/>
      <c r="OSK166" s="641"/>
      <c r="OSL166" s="642"/>
      <c r="OSM166" s="641"/>
      <c r="OSN166" s="643"/>
      <c r="OSO166" s="374"/>
      <c r="OSP166" s="374"/>
      <c r="OSQ166" s="644"/>
      <c r="OSR166" s="645"/>
      <c r="OSS166" s="376"/>
      <c r="OST166" s="376"/>
      <c r="OSU166" s="376"/>
      <c r="OSV166" s="376"/>
      <c r="OSW166" s="378"/>
      <c r="OSX166" s="646"/>
      <c r="OSY166" s="641"/>
      <c r="OSZ166" s="641"/>
      <c r="OTA166" s="641"/>
      <c r="OTB166" s="642"/>
      <c r="OTC166" s="641"/>
      <c r="OTD166" s="643"/>
      <c r="OTE166" s="374"/>
      <c r="OTF166" s="374"/>
      <c r="OTG166" s="644"/>
      <c r="OTH166" s="645"/>
      <c r="OTI166" s="376"/>
      <c r="OTJ166" s="376"/>
      <c r="OTK166" s="376"/>
      <c r="OTL166" s="376"/>
      <c r="OTM166" s="378"/>
      <c r="OTN166" s="646"/>
      <c r="OTO166" s="641"/>
      <c r="OTP166" s="641"/>
      <c r="OTQ166" s="641"/>
      <c r="OTR166" s="642"/>
      <c r="OTS166" s="641"/>
      <c r="OTT166" s="643"/>
      <c r="OTU166" s="374"/>
      <c r="OTV166" s="374"/>
      <c r="OTW166" s="644"/>
      <c r="OTX166" s="645"/>
      <c r="OTY166" s="376"/>
      <c r="OTZ166" s="376"/>
      <c r="OUA166" s="376"/>
      <c r="OUB166" s="376"/>
      <c r="OUC166" s="378"/>
      <c r="OUD166" s="646"/>
      <c r="OUE166" s="641"/>
      <c r="OUF166" s="641"/>
      <c r="OUG166" s="641"/>
      <c r="OUH166" s="642"/>
      <c r="OUI166" s="641"/>
      <c r="OUJ166" s="643"/>
      <c r="OUK166" s="374"/>
      <c r="OUL166" s="374"/>
      <c r="OUM166" s="644"/>
      <c r="OUN166" s="645"/>
      <c r="OUO166" s="376"/>
      <c r="OUP166" s="376"/>
      <c r="OUQ166" s="376"/>
      <c r="OUR166" s="376"/>
      <c r="OUS166" s="378"/>
      <c r="OUT166" s="646"/>
      <c r="OUU166" s="641"/>
      <c r="OUV166" s="641"/>
      <c r="OUW166" s="641"/>
      <c r="OUX166" s="642"/>
      <c r="OUY166" s="641"/>
      <c r="OUZ166" s="643"/>
      <c r="OVA166" s="374"/>
      <c r="OVB166" s="374"/>
      <c r="OVC166" s="644"/>
      <c r="OVD166" s="645"/>
      <c r="OVE166" s="376"/>
      <c r="OVF166" s="376"/>
      <c r="OVG166" s="376"/>
      <c r="OVH166" s="376"/>
      <c r="OVI166" s="378"/>
      <c r="OVJ166" s="646"/>
      <c r="OVK166" s="641"/>
      <c r="OVL166" s="641"/>
      <c r="OVM166" s="641"/>
      <c r="OVN166" s="642"/>
      <c r="OVO166" s="641"/>
      <c r="OVP166" s="643"/>
      <c r="OVQ166" s="374"/>
      <c r="OVR166" s="374"/>
      <c r="OVS166" s="644"/>
      <c r="OVT166" s="645"/>
      <c r="OVU166" s="376"/>
      <c r="OVV166" s="376"/>
      <c r="OVW166" s="376"/>
      <c r="OVX166" s="376"/>
      <c r="OVY166" s="378"/>
      <c r="OVZ166" s="646"/>
      <c r="OWA166" s="641"/>
      <c r="OWB166" s="641"/>
      <c r="OWC166" s="641"/>
      <c r="OWD166" s="642"/>
      <c r="OWE166" s="641"/>
      <c r="OWF166" s="643"/>
      <c r="OWG166" s="374"/>
      <c r="OWH166" s="374"/>
      <c r="OWI166" s="644"/>
      <c r="OWJ166" s="645"/>
      <c r="OWK166" s="376"/>
      <c r="OWL166" s="376"/>
      <c r="OWM166" s="376"/>
      <c r="OWN166" s="376"/>
      <c r="OWO166" s="378"/>
      <c r="OWP166" s="646"/>
      <c r="OWQ166" s="641"/>
      <c r="OWR166" s="641"/>
      <c r="OWS166" s="641"/>
      <c r="OWT166" s="642"/>
      <c r="OWU166" s="641"/>
      <c r="OWV166" s="643"/>
      <c r="OWW166" s="374"/>
      <c r="OWX166" s="374"/>
      <c r="OWY166" s="644"/>
      <c r="OWZ166" s="645"/>
      <c r="OXA166" s="376"/>
      <c r="OXB166" s="376"/>
      <c r="OXC166" s="376"/>
      <c r="OXD166" s="376"/>
      <c r="OXE166" s="378"/>
      <c r="OXF166" s="646"/>
      <c r="OXG166" s="641"/>
      <c r="OXH166" s="641"/>
      <c r="OXI166" s="641"/>
      <c r="OXJ166" s="642"/>
      <c r="OXK166" s="641"/>
      <c r="OXL166" s="643"/>
      <c r="OXM166" s="374"/>
      <c r="OXN166" s="374"/>
      <c r="OXO166" s="644"/>
      <c r="OXP166" s="645"/>
      <c r="OXQ166" s="376"/>
      <c r="OXR166" s="376"/>
      <c r="OXS166" s="376"/>
      <c r="OXT166" s="376"/>
      <c r="OXU166" s="378"/>
      <c r="OXV166" s="646"/>
      <c r="OXW166" s="641"/>
      <c r="OXX166" s="641"/>
      <c r="OXY166" s="641"/>
      <c r="OXZ166" s="642"/>
      <c r="OYA166" s="641"/>
      <c r="OYB166" s="643"/>
      <c r="OYC166" s="374"/>
      <c r="OYD166" s="374"/>
      <c r="OYE166" s="644"/>
      <c r="OYF166" s="645"/>
      <c r="OYG166" s="376"/>
      <c r="OYH166" s="376"/>
      <c r="OYI166" s="376"/>
      <c r="OYJ166" s="376"/>
      <c r="OYK166" s="378"/>
      <c r="OYL166" s="646"/>
      <c r="OYM166" s="641"/>
      <c r="OYN166" s="641"/>
      <c r="OYO166" s="641"/>
      <c r="OYP166" s="642"/>
      <c r="OYQ166" s="641"/>
      <c r="OYR166" s="643"/>
      <c r="OYS166" s="374"/>
      <c r="OYT166" s="374"/>
      <c r="OYU166" s="644"/>
      <c r="OYV166" s="645"/>
      <c r="OYW166" s="376"/>
      <c r="OYX166" s="376"/>
      <c r="OYY166" s="376"/>
      <c r="OYZ166" s="376"/>
      <c r="OZA166" s="378"/>
      <c r="OZB166" s="646"/>
      <c r="OZC166" s="641"/>
      <c r="OZD166" s="641"/>
      <c r="OZE166" s="641"/>
      <c r="OZF166" s="642"/>
      <c r="OZG166" s="641"/>
      <c r="OZH166" s="643"/>
      <c r="OZI166" s="374"/>
      <c r="OZJ166" s="374"/>
      <c r="OZK166" s="644"/>
      <c r="OZL166" s="645"/>
      <c r="OZM166" s="376"/>
      <c r="OZN166" s="376"/>
      <c r="OZO166" s="376"/>
      <c r="OZP166" s="376"/>
      <c r="OZQ166" s="378"/>
      <c r="OZR166" s="646"/>
      <c r="OZS166" s="641"/>
      <c r="OZT166" s="641"/>
      <c r="OZU166" s="641"/>
      <c r="OZV166" s="642"/>
      <c r="OZW166" s="641"/>
      <c r="OZX166" s="643"/>
      <c r="OZY166" s="374"/>
      <c r="OZZ166" s="374"/>
      <c r="PAA166" s="644"/>
      <c r="PAB166" s="645"/>
      <c r="PAC166" s="376"/>
      <c r="PAD166" s="376"/>
      <c r="PAE166" s="376"/>
      <c r="PAF166" s="376"/>
      <c r="PAG166" s="378"/>
      <c r="PAH166" s="646"/>
      <c r="PAI166" s="641"/>
      <c r="PAJ166" s="641"/>
      <c r="PAK166" s="641"/>
      <c r="PAL166" s="642"/>
      <c r="PAM166" s="641"/>
      <c r="PAN166" s="643"/>
      <c r="PAO166" s="374"/>
      <c r="PAP166" s="374"/>
      <c r="PAQ166" s="644"/>
      <c r="PAR166" s="645"/>
      <c r="PAS166" s="376"/>
      <c r="PAT166" s="376"/>
      <c r="PAU166" s="376"/>
      <c r="PAV166" s="376"/>
      <c r="PAW166" s="378"/>
      <c r="PAX166" s="646"/>
      <c r="PAY166" s="641"/>
      <c r="PAZ166" s="641"/>
      <c r="PBA166" s="641"/>
      <c r="PBB166" s="642"/>
      <c r="PBC166" s="641"/>
      <c r="PBD166" s="643"/>
      <c r="PBE166" s="374"/>
      <c r="PBF166" s="374"/>
      <c r="PBG166" s="644"/>
      <c r="PBH166" s="645"/>
      <c r="PBI166" s="376"/>
      <c r="PBJ166" s="376"/>
      <c r="PBK166" s="376"/>
      <c r="PBL166" s="376"/>
      <c r="PBM166" s="378"/>
      <c r="PBN166" s="646"/>
      <c r="PBO166" s="641"/>
      <c r="PBP166" s="641"/>
      <c r="PBQ166" s="641"/>
      <c r="PBR166" s="642"/>
      <c r="PBS166" s="641"/>
      <c r="PBT166" s="643"/>
      <c r="PBU166" s="374"/>
      <c r="PBV166" s="374"/>
      <c r="PBW166" s="644"/>
      <c r="PBX166" s="645"/>
      <c r="PBY166" s="376"/>
      <c r="PBZ166" s="376"/>
      <c r="PCA166" s="376"/>
      <c r="PCB166" s="376"/>
      <c r="PCC166" s="378"/>
      <c r="PCD166" s="646"/>
      <c r="PCE166" s="641"/>
      <c r="PCF166" s="641"/>
      <c r="PCG166" s="641"/>
      <c r="PCH166" s="642"/>
      <c r="PCI166" s="641"/>
      <c r="PCJ166" s="643"/>
      <c r="PCK166" s="374"/>
      <c r="PCL166" s="374"/>
      <c r="PCM166" s="644"/>
      <c r="PCN166" s="645"/>
      <c r="PCO166" s="376"/>
      <c r="PCP166" s="376"/>
      <c r="PCQ166" s="376"/>
      <c r="PCR166" s="376"/>
      <c r="PCS166" s="378"/>
      <c r="PCT166" s="646"/>
      <c r="PCU166" s="641"/>
      <c r="PCV166" s="641"/>
      <c r="PCW166" s="641"/>
      <c r="PCX166" s="642"/>
      <c r="PCY166" s="641"/>
      <c r="PCZ166" s="643"/>
      <c r="PDA166" s="374"/>
      <c r="PDB166" s="374"/>
      <c r="PDC166" s="644"/>
      <c r="PDD166" s="645"/>
      <c r="PDE166" s="376"/>
      <c r="PDF166" s="376"/>
      <c r="PDG166" s="376"/>
      <c r="PDH166" s="376"/>
      <c r="PDI166" s="378"/>
      <c r="PDJ166" s="646"/>
      <c r="PDK166" s="641"/>
      <c r="PDL166" s="641"/>
      <c r="PDM166" s="641"/>
      <c r="PDN166" s="642"/>
      <c r="PDO166" s="641"/>
      <c r="PDP166" s="643"/>
      <c r="PDQ166" s="374"/>
      <c r="PDR166" s="374"/>
      <c r="PDS166" s="644"/>
      <c r="PDT166" s="645"/>
      <c r="PDU166" s="376"/>
      <c r="PDV166" s="376"/>
      <c r="PDW166" s="376"/>
      <c r="PDX166" s="376"/>
      <c r="PDY166" s="378"/>
      <c r="PDZ166" s="646"/>
      <c r="PEA166" s="641"/>
      <c r="PEB166" s="641"/>
      <c r="PEC166" s="641"/>
      <c r="PED166" s="642"/>
      <c r="PEE166" s="641"/>
      <c r="PEF166" s="643"/>
      <c r="PEG166" s="374"/>
      <c r="PEH166" s="374"/>
      <c r="PEI166" s="644"/>
      <c r="PEJ166" s="645"/>
      <c r="PEK166" s="376"/>
      <c r="PEL166" s="376"/>
      <c r="PEM166" s="376"/>
      <c r="PEN166" s="376"/>
      <c r="PEO166" s="378"/>
      <c r="PEP166" s="646"/>
      <c r="PEQ166" s="641"/>
      <c r="PER166" s="641"/>
      <c r="PES166" s="641"/>
      <c r="PET166" s="642"/>
      <c r="PEU166" s="641"/>
      <c r="PEV166" s="643"/>
      <c r="PEW166" s="374"/>
      <c r="PEX166" s="374"/>
      <c r="PEY166" s="644"/>
      <c r="PEZ166" s="645"/>
      <c r="PFA166" s="376"/>
      <c r="PFB166" s="376"/>
      <c r="PFC166" s="376"/>
      <c r="PFD166" s="376"/>
      <c r="PFE166" s="378"/>
      <c r="PFF166" s="646"/>
      <c r="PFG166" s="641"/>
      <c r="PFH166" s="641"/>
      <c r="PFI166" s="641"/>
      <c r="PFJ166" s="642"/>
      <c r="PFK166" s="641"/>
      <c r="PFL166" s="643"/>
      <c r="PFM166" s="374"/>
      <c r="PFN166" s="374"/>
      <c r="PFO166" s="644"/>
      <c r="PFP166" s="645"/>
      <c r="PFQ166" s="376"/>
      <c r="PFR166" s="376"/>
      <c r="PFS166" s="376"/>
      <c r="PFT166" s="376"/>
      <c r="PFU166" s="378"/>
      <c r="PFV166" s="646"/>
      <c r="PFW166" s="641"/>
      <c r="PFX166" s="641"/>
      <c r="PFY166" s="641"/>
      <c r="PFZ166" s="642"/>
      <c r="PGA166" s="641"/>
      <c r="PGB166" s="643"/>
      <c r="PGC166" s="374"/>
      <c r="PGD166" s="374"/>
      <c r="PGE166" s="644"/>
      <c r="PGF166" s="645"/>
      <c r="PGG166" s="376"/>
      <c r="PGH166" s="376"/>
      <c r="PGI166" s="376"/>
      <c r="PGJ166" s="376"/>
      <c r="PGK166" s="378"/>
      <c r="PGL166" s="646"/>
      <c r="PGM166" s="641"/>
      <c r="PGN166" s="641"/>
      <c r="PGO166" s="641"/>
      <c r="PGP166" s="642"/>
      <c r="PGQ166" s="641"/>
      <c r="PGR166" s="643"/>
      <c r="PGS166" s="374"/>
      <c r="PGT166" s="374"/>
      <c r="PGU166" s="644"/>
      <c r="PGV166" s="645"/>
      <c r="PGW166" s="376"/>
      <c r="PGX166" s="376"/>
      <c r="PGY166" s="376"/>
      <c r="PGZ166" s="376"/>
      <c r="PHA166" s="378"/>
      <c r="PHB166" s="646"/>
      <c r="PHC166" s="641"/>
      <c r="PHD166" s="641"/>
      <c r="PHE166" s="641"/>
      <c r="PHF166" s="642"/>
      <c r="PHG166" s="641"/>
      <c r="PHH166" s="643"/>
      <c r="PHI166" s="374"/>
      <c r="PHJ166" s="374"/>
      <c r="PHK166" s="644"/>
      <c r="PHL166" s="645"/>
      <c r="PHM166" s="376"/>
      <c r="PHN166" s="376"/>
      <c r="PHO166" s="376"/>
      <c r="PHP166" s="376"/>
      <c r="PHQ166" s="378"/>
      <c r="PHR166" s="646"/>
      <c r="PHS166" s="641"/>
      <c r="PHT166" s="641"/>
      <c r="PHU166" s="641"/>
      <c r="PHV166" s="642"/>
      <c r="PHW166" s="641"/>
      <c r="PHX166" s="643"/>
      <c r="PHY166" s="374"/>
      <c r="PHZ166" s="374"/>
      <c r="PIA166" s="644"/>
      <c r="PIB166" s="645"/>
      <c r="PIC166" s="376"/>
      <c r="PID166" s="376"/>
      <c r="PIE166" s="376"/>
      <c r="PIF166" s="376"/>
      <c r="PIG166" s="378"/>
      <c r="PIH166" s="646"/>
      <c r="PII166" s="641"/>
      <c r="PIJ166" s="641"/>
      <c r="PIK166" s="641"/>
      <c r="PIL166" s="642"/>
      <c r="PIM166" s="641"/>
      <c r="PIN166" s="643"/>
      <c r="PIO166" s="374"/>
      <c r="PIP166" s="374"/>
      <c r="PIQ166" s="644"/>
      <c r="PIR166" s="645"/>
      <c r="PIS166" s="376"/>
      <c r="PIT166" s="376"/>
      <c r="PIU166" s="376"/>
      <c r="PIV166" s="376"/>
      <c r="PIW166" s="378"/>
      <c r="PIX166" s="646"/>
      <c r="PIY166" s="641"/>
      <c r="PIZ166" s="641"/>
      <c r="PJA166" s="641"/>
      <c r="PJB166" s="642"/>
      <c r="PJC166" s="641"/>
      <c r="PJD166" s="643"/>
      <c r="PJE166" s="374"/>
      <c r="PJF166" s="374"/>
      <c r="PJG166" s="644"/>
      <c r="PJH166" s="645"/>
      <c r="PJI166" s="376"/>
      <c r="PJJ166" s="376"/>
      <c r="PJK166" s="376"/>
      <c r="PJL166" s="376"/>
      <c r="PJM166" s="378"/>
      <c r="PJN166" s="646"/>
      <c r="PJO166" s="641"/>
      <c r="PJP166" s="641"/>
      <c r="PJQ166" s="641"/>
      <c r="PJR166" s="642"/>
      <c r="PJS166" s="641"/>
      <c r="PJT166" s="643"/>
      <c r="PJU166" s="374"/>
      <c r="PJV166" s="374"/>
      <c r="PJW166" s="644"/>
      <c r="PJX166" s="645"/>
      <c r="PJY166" s="376"/>
      <c r="PJZ166" s="376"/>
      <c r="PKA166" s="376"/>
      <c r="PKB166" s="376"/>
      <c r="PKC166" s="378"/>
      <c r="PKD166" s="646"/>
      <c r="PKE166" s="641"/>
      <c r="PKF166" s="641"/>
      <c r="PKG166" s="641"/>
      <c r="PKH166" s="642"/>
      <c r="PKI166" s="641"/>
      <c r="PKJ166" s="643"/>
      <c r="PKK166" s="374"/>
      <c r="PKL166" s="374"/>
      <c r="PKM166" s="644"/>
      <c r="PKN166" s="645"/>
      <c r="PKO166" s="376"/>
      <c r="PKP166" s="376"/>
      <c r="PKQ166" s="376"/>
      <c r="PKR166" s="376"/>
      <c r="PKS166" s="378"/>
      <c r="PKT166" s="646"/>
      <c r="PKU166" s="641"/>
      <c r="PKV166" s="641"/>
      <c r="PKW166" s="641"/>
      <c r="PKX166" s="642"/>
      <c r="PKY166" s="641"/>
      <c r="PKZ166" s="643"/>
      <c r="PLA166" s="374"/>
      <c r="PLB166" s="374"/>
      <c r="PLC166" s="644"/>
      <c r="PLD166" s="645"/>
      <c r="PLE166" s="376"/>
      <c r="PLF166" s="376"/>
      <c r="PLG166" s="376"/>
      <c r="PLH166" s="376"/>
      <c r="PLI166" s="378"/>
      <c r="PLJ166" s="646"/>
      <c r="PLK166" s="641"/>
      <c r="PLL166" s="641"/>
      <c r="PLM166" s="641"/>
      <c r="PLN166" s="642"/>
      <c r="PLO166" s="641"/>
      <c r="PLP166" s="643"/>
      <c r="PLQ166" s="374"/>
      <c r="PLR166" s="374"/>
      <c r="PLS166" s="644"/>
      <c r="PLT166" s="645"/>
      <c r="PLU166" s="376"/>
      <c r="PLV166" s="376"/>
      <c r="PLW166" s="376"/>
      <c r="PLX166" s="376"/>
      <c r="PLY166" s="378"/>
      <c r="PLZ166" s="646"/>
      <c r="PMA166" s="641"/>
      <c r="PMB166" s="641"/>
      <c r="PMC166" s="641"/>
      <c r="PMD166" s="642"/>
      <c r="PME166" s="641"/>
      <c r="PMF166" s="643"/>
      <c r="PMG166" s="374"/>
      <c r="PMH166" s="374"/>
      <c r="PMI166" s="644"/>
      <c r="PMJ166" s="645"/>
      <c r="PMK166" s="376"/>
      <c r="PML166" s="376"/>
      <c r="PMM166" s="376"/>
      <c r="PMN166" s="376"/>
      <c r="PMO166" s="378"/>
      <c r="PMP166" s="646"/>
      <c r="PMQ166" s="641"/>
      <c r="PMR166" s="641"/>
      <c r="PMS166" s="641"/>
      <c r="PMT166" s="642"/>
      <c r="PMU166" s="641"/>
      <c r="PMV166" s="643"/>
      <c r="PMW166" s="374"/>
      <c r="PMX166" s="374"/>
      <c r="PMY166" s="644"/>
      <c r="PMZ166" s="645"/>
      <c r="PNA166" s="376"/>
      <c r="PNB166" s="376"/>
      <c r="PNC166" s="376"/>
      <c r="PND166" s="376"/>
      <c r="PNE166" s="378"/>
      <c r="PNF166" s="646"/>
      <c r="PNG166" s="641"/>
      <c r="PNH166" s="641"/>
      <c r="PNI166" s="641"/>
      <c r="PNJ166" s="642"/>
      <c r="PNK166" s="641"/>
      <c r="PNL166" s="643"/>
      <c r="PNM166" s="374"/>
      <c r="PNN166" s="374"/>
      <c r="PNO166" s="644"/>
      <c r="PNP166" s="645"/>
      <c r="PNQ166" s="376"/>
      <c r="PNR166" s="376"/>
      <c r="PNS166" s="376"/>
      <c r="PNT166" s="376"/>
      <c r="PNU166" s="378"/>
      <c r="PNV166" s="646"/>
      <c r="PNW166" s="641"/>
      <c r="PNX166" s="641"/>
      <c r="PNY166" s="641"/>
      <c r="PNZ166" s="642"/>
      <c r="POA166" s="641"/>
      <c r="POB166" s="643"/>
      <c r="POC166" s="374"/>
      <c r="POD166" s="374"/>
      <c r="POE166" s="644"/>
      <c r="POF166" s="645"/>
      <c r="POG166" s="376"/>
      <c r="POH166" s="376"/>
      <c r="POI166" s="376"/>
      <c r="POJ166" s="376"/>
      <c r="POK166" s="378"/>
      <c r="POL166" s="646"/>
      <c r="POM166" s="641"/>
      <c r="PON166" s="641"/>
      <c r="POO166" s="641"/>
      <c r="POP166" s="642"/>
      <c r="POQ166" s="641"/>
      <c r="POR166" s="643"/>
      <c r="POS166" s="374"/>
      <c r="POT166" s="374"/>
      <c r="POU166" s="644"/>
      <c r="POV166" s="645"/>
      <c r="POW166" s="376"/>
      <c r="POX166" s="376"/>
      <c r="POY166" s="376"/>
      <c r="POZ166" s="376"/>
      <c r="PPA166" s="378"/>
      <c r="PPB166" s="646"/>
      <c r="PPC166" s="641"/>
      <c r="PPD166" s="641"/>
      <c r="PPE166" s="641"/>
      <c r="PPF166" s="642"/>
      <c r="PPG166" s="641"/>
      <c r="PPH166" s="643"/>
      <c r="PPI166" s="374"/>
      <c r="PPJ166" s="374"/>
      <c r="PPK166" s="644"/>
      <c r="PPL166" s="645"/>
      <c r="PPM166" s="376"/>
      <c r="PPN166" s="376"/>
      <c r="PPO166" s="376"/>
      <c r="PPP166" s="376"/>
      <c r="PPQ166" s="378"/>
      <c r="PPR166" s="646"/>
      <c r="PPS166" s="641"/>
      <c r="PPT166" s="641"/>
      <c r="PPU166" s="641"/>
      <c r="PPV166" s="642"/>
      <c r="PPW166" s="641"/>
      <c r="PPX166" s="643"/>
      <c r="PPY166" s="374"/>
      <c r="PPZ166" s="374"/>
      <c r="PQA166" s="644"/>
      <c r="PQB166" s="645"/>
      <c r="PQC166" s="376"/>
      <c r="PQD166" s="376"/>
      <c r="PQE166" s="376"/>
      <c r="PQF166" s="376"/>
      <c r="PQG166" s="378"/>
      <c r="PQH166" s="646"/>
      <c r="PQI166" s="641"/>
      <c r="PQJ166" s="641"/>
      <c r="PQK166" s="641"/>
      <c r="PQL166" s="642"/>
      <c r="PQM166" s="641"/>
      <c r="PQN166" s="643"/>
      <c r="PQO166" s="374"/>
      <c r="PQP166" s="374"/>
      <c r="PQQ166" s="644"/>
      <c r="PQR166" s="645"/>
      <c r="PQS166" s="376"/>
      <c r="PQT166" s="376"/>
      <c r="PQU166" s="376"/>
      <c r="PQV166" s="376"/>
      <c r="PQW166" s="378"/>
      <c r="PQX166" s="646"/>
      <c r="PQY166" s="641"/>
      <c r="PQZ166" s="641"/>
      <c r="PRA166" s="641"/>
      <c r="PRB166" s="642"/>
      <c r="PRC166" s="641"/>
      <c r="PRD166" s="643"/>
      <c r="PRE166" s="374"/>
      <c r="PRF166" s="374"/>
      <c r="PRG166" s="644"/>
      <c r="PRH166" s="645"/>
      <c r="PRI166" s="376"/>
      <c r="PRJ166" s="376"/>
      <c r="PRK166" s="376"/>
      <c r="PRL166" s="376"/>
      <c r="PRM166" s="378"/>
      <c r="PRN166" s="646"/>
      <c r="PRO166" s="641"/>
      <c r="PRP166" s="641"/>
      <c r="PRQ166" s="641"/>
      <c r="PRR166" s="642"/>
      <c r="PRS166" s="641"/>
      <c r="PRT166" s="643"/>
      <c r="PRU166" s="374"/>
      <c r="PRV166" s="374"/>
      <c r="PRW166" s="644"/>
      <c r="PRX166" s="645"/>
      <c r="PRY166" s="376"/>
      <c r="PRZ166" s="376"/>
      <c r="PSA166" s="376"/>
      <c r="PSB166" s="376"/>
      <c r="PSC166" s="378"/>
      <c r="PSD166" s="646"/>
      <c r="PSE166" s="641"/>
      <c r="PSF166" s="641"/>
      <c r="PSG166" s="641"/>
      <c r="PSH166" s="642"/>
      <c r="PSI166" s="641"/>
      <c r="PSJ166" s="643"/>
      <c r="PSK166" s="374"/>
      <c r="PSL166" s="374"/>
      <c r="PSM166" s="644"/>
      <c r="PSN166" s="645"/>
      <c r="PSO166" s="376"/>
      <c r="PSP166" s="376"/>
      <c r="PSQ166" s="376"/>
      <c r="PSR166" s="376"/>
      <c r="PSS166" s="378"/>
      <c r="PST166" s="646"/>
      <c r="PSU166" s="641"/>
      <c r="PSV166" s="641"/>
      <c r="PSW166" s="641"/>
      <c r="PSX166" s="642"/>
      <c r="PSY166" s="641"/>
      <c r="PSZ166" s="643"/>
      <c r="PTA166" s="374"/>
      <c r="PTB166" s="374"/>
      <c r="PTC166" s="644"/>
      <c r="PTD166" s="645"/>
      <c r="PTE166" s="376"/>
      <c r="PTF166" s="376"/>
      <c r="PTG166" s="376"/>
      <c r="PTH166" s="376"/>
      <c r="PTI166" s="378"/>
      <c r="PTJ166" s="646"/>
      <c r="PTK166" s="641"/>
      <c r="PTL166" s="641"/>
      <c r="PTM166" s="641"/>
      <c r="PTN166" s="642"/>
      <c r="PTO166" s="641"/>
      <c r="PTP166" s="643"/>
      <c r="PTQ166" s="374"/>
      <c r="PTR166" s="374"/>
      <c r="PTS166" s="644"/>
      <c r="PTT166" s="645"/>
      <c r="PTU166" s="376"/>
      <c r="PTV166" s="376"/>
      <c r="PTW166" s="376"/>
      <c r="PTX166" s="376"/>
      <c r="PTY166" s="378"/>
      <c r="PTZ166" s="646"/>
      <c r="PUA166" s="641"/>
      <c r="PUB166" s="641"/>
      <c r="PUC166" s="641"/>
      <c r="PUD166" s="642"/>
      <c r="PUE166" s="641"/>
      <c r="PUF166" s="643"/>
      <c r="PUG166" s="374"/>
      <c r="PUH166" s="374"/>
      <c r="PUI166" s="644"/>
      <c r="PUJ166" s="645"/>
      <c r="PUK166" s="376"/>
      <c r="PUL166" s="376"/>
      <c r="PUM166" s="376"/>
      <c r="PUN166" s="376"/>
      <c r="PUO166" s="378"/>
      <c r="PUP166" s="646"/>
      <c r="PUQ166" s="641"/>
      <c r="PUR166" s="641"/>
      <c r="PUS166" s="641"/>
      <c r="PUT166" s="642"/>
      <c r="PUU166" s="641"/>
      <c r="PUV166" s="643"/>
      <c r="PUW166" s="374"/>
      <c r="PUX166" s="374"/>
      <c r="PUY166" s="644"/>
      <c r="PUZ166" s="645"/>
      <c r="PVA166" s="376"/>
      <c r="PVB166" s="376"/>
      <c r="PVC166" s="376"/>
      <c r="PVD166" s="376"/>
      <c r="PVE166" s="378"/>
      <c r="PVF166" s="646"/>
      <c r="PVG166" s="641"/>
      <c r="PVH166" s="641"/>
      <c r="PVI166" s="641"/>
      <c r="PVJ166" s="642"/>
      <c r="PVK166" s="641"/>
      <c r="PVL166" s="643"/>
      <c r="PVM166" s="374"/>
      <c r="PVN166" s="374"/>
      <c r="PVO166" s="644"/>
      <c r="PVP166" s="645"/>
      <c r="PVQ166" s="376"/>
      <c r="PVR166" s="376"/>
      <c r="PVS166" s="376"/>
      <c r="PVT166" s="376"/>
      <c r="PVU166" s="378"/>
      <c r="PVV166" s="646"/>
      <c r="PVW166" s="641"/>
      <c r="PVX166" s="641"/>
      <c r="PVY166" s="641"/>
      <c r="PVZ166" s="642"/>
      <c r="PWA166" s="641"/>
      <c r="PWB166" s="643"/>
      <c r="PWC166" s="374"/>
      <c r="PWD166" s="374"/>
      <c r="PWE166" s="644"/>
      <c r="PWF166" s="645"/>
      <c r="PWG166" s="376"/>
      <c r="PWH166" s="376"/>
      <c r="PWI166" s="376"/>
      <c r="PWJ166" s="376"/>
      <c r="PWK166" s="378"/>
      <c r="PWL166" s="646"/>
      <c r="PWM166" s="641"/>
      <c r="PWN166" s="641"/>
      <c r="PWO166" s="641"/>
      <c r="PWP166" s="642"/>
      <c r="PWQ166" s="641"/>
      <c r="PWR166" s="643"/>
      <c r="PWS166" s="374"/>
      <c r="PWT166" s="374"/>
      <c r="PWU166" s="644"/>
      <c r="PWV166" s="645"/>
      <c r="PWW166" s="376"/>
      <c r="PWX166" s="376"/>
      <c r="PWY166" s="376"/>
      <c r="PWZ166" s="376"/>
      <c r="PXA166" s="378"/>
      <c r="PXB166" s="646"/>
      <c r="PXC166" s="641"/>
      <c r="PXD166" s="641"/>
      <c r="PXE166" s="641"/>
      <c r="PXF166" s="642"/>
      <c r="PXG166" s="641"/>
      <c r="PXH166" s="643"/>
      <c r="PXI166" s="374"/>
      <c r="PXJ166" s="374"/>
      <c r="PXK166" s="644"/>
      <c r="PXL166" s="645"/>
      <c r="PXM166" s="376"/>
      <c r="PXN166" s="376"/>
      <c r="PXO166" s="376"/>
      <c r="PXP166" s="376"/>
      <c r="PXQ166" s="378"/>
      <c r="PXR166" s="646"/>
      <c r="PXS166" s="641"/>
      <c r="PXT166" s="641"/>
      <c r="PXU166" s="641"/>
      <c r="PXV166" s="642"/>
      <c r="PXW166" s="641"/>
      <c r="PXX166" s="643"/>
      <c r="PXY166" s="374"/>
      <c r="PXZ166" s="374"/>
      <c r="PYA166" s="644"/>
      <c r="PYB166" s="645"/>
      <c r="PYC166" s="376"/>
      <c r="PYD166" s="376"/>
      <c r="PYE166" s="376"/>
      <c r="PYF166" s="376"/>
      <c r="PYG166" s="378"/>
      <c r="PYH166" s="646"/>
      <c r="PYI166" s="641"/>
      <c r="PYJ166" s="641"/>
      <c r="PYK166" s="641"/>
      <c r="PYL166" s="642"/>
      <c r="PYM166" s="641"/>
      <c r="PYN166" s="643"/>
      <c r="PYO166" s="374"/>
      <c r="PYP166" s="374"/>
      <c r="PYQ166" s="644"/>
      <c r="PYR166" s="645"/>
      <c r="PYS166" s="376"/>
      <c r="PYT166" s="376"/>
      <c r="PYU166" s="376"/>
      <c r="PYV166" s="376"/>
      <c r="PYW166" s="378"/>
      <c r="PYX166" s="646"/>
      <c r="PYY166" s="641"/>
      <c r="PYZ166" s="641"/>
      <c r="PZA166" s="641"/>
      <c r="PZB166" s="642"/>
      <c r="PZC166" s="641"/>
      <c r="PZD166" s="643"/>
      <c r="PZE166" s="374"/>
      <c r="PZF166" s="374"/>
      <c r="PZG166" s="644"/>
      <c r="PZH166" s="645"/>
      <c r="PZI166" s="376"/>
      <c r="PZJ166" s="376"/>
      <c r="PZK166" s="376"/>
      <c r="PZL166" s="376"/>
      <c r="PZM166" s="378"/>
      <c r="PZN166" s="646"/>
      <c r="PZO166" s="641"/>
      <c r="PZP166" s="641"/>
      <c r="PZQ166" s="641"/>
      <c r="PZR166" s="642"/>
      <c r="PZS166" s="641"/>
      <c r="PZT166" s="643"/>
      <c r="PZU166" s="374"/>
      <c r="PZV166" s="374"/>
      <c r="PZW166" s="644"/>
      <c r="PZX166" s="645"/>
      <c r="PZY166" s="376"/>
      <c r="PZZ166" s="376"/>
      <c r="QAA166" s="376"/>
      <c r="QAB166" s="376"/>
      <c r="QAC166" s="378"/>
      <c r="QAD166" s="646"/>
      <c r="QAE166" s="641"/>
      <c r="QAF166" s="641"/>
      <c r="QAG166" s="641"/>
      <c r="QAH166" s="642"/>
      <c r="QAI166" s="641"/>
      <c r="QAJ166" s="643"/>
      <c r="QAK166" s="374"/>
      <c r="QAL166" s="374"/>
      <c r="QAM166" s="644"/>
      <c r="QAN166" s="645"/>
      <c r="QAO166" s="376"/>
      <c r="QAP166" s="376"/>
      <c r="QAQ166" s="376"/>
      <c r="QAR166" s="376"/>
      <c r="QAS166" s="378"/>
      <c r="QAT166" s="646"/>
      <c r="QAU166" s="641"/>
      <c r="QAV166" s="641"/>
      <c r="QAW166" s="641"/>
      <c r="QAX166" s="642"/>
      <c r="QAY166" s="641"/>
      <c r="QAZ166" s="643"/>
      <c r="QBA166" s="374"/>
      <c r="QBB166" s="374"/>
      <c r="QBC166" s="644"/>
      <c r="QBD166" s="645"/>
      <c r="QBE166" s="376"/>
      <c r="QBF166" s="376"/>
      <c r="QBG166" s="376"/>
      <c r="QBH166" s="376"/>
      <c r="QBI166" s="378"/>
      <c r="QBJ166" s="646"/>
      <c r="QBK166" s="641"/>
      <c r="QBL166" s="641"/>
      <c r="QBM166" s="641"/>
      <c r="QBN166" s="642"/>
      <c r="QBO166" s="641"/>
      <c r="QBP166" s="643"/>
      <c r="QBQ166" s="374"/>
      <c r="QBR166" s="374"/>
      <c r="QBS166" s="644"/>
      <c r="QBT166" s="645"/>
      <c r="QBU166" s="376"/>
      <c r="QBV166" s="376"/>
      <c r="QBW166" s="376"/>
      <c r="QBX166" s="376"/>
      <c r="QBY166" s="378"/>
      <c r="QBZ166" s="646"/>
      <c r="QCA166" s="641"/>
      <c r="QCB166" s="641"/>
      <c r="QCC166" s="641"/>
      <c r="QCD166" s="642"/>
      <c r="QCE166" s="641"/>
      <c r="QCF166" s="643"/>
      <c r="QCG166" s="374"/>
      <c r="QCH166" s="374"/>
      <c r="QCI166" s="644"/>
      <c r="QCJ166" s="645"/>
      <c r="QCK166" s="376"/>
      <c r="QCL166" s="376"/>
      <c r="QCM166" s="376"/>
      <c r="QCN166" s="376"/>
      <c r="QCO166" s="378"/>
      <c r="QCP166" s="646"/>
      <c r="QCQ166" s="641"/>
      <c r="QCR166" s="641"/>
      <c r="QCS166" s="641"/>
      <c r="QCT166" s="642"/>
      <c r="QCU166" s="641"/>
      <c r="QCV166" s="643"/>
      <c r="QCW166" s="374"/>
      <c r="QCX166" s="374"/>
      <c r="QCY166" s="644"/>
      <c r="QCZ166" s="645"/>
      <c r="QDA166" s="376"/>
      <c r="QDB166" s="376"/>
      <c r="QDC166" s="376"/>
      <c r="QDD166" s="376"/>
      <c r="QDE166" s="378"/>
      <c r="QDF166" s="646"/>
      <c r="QDG166" s="641"/>
      <c r="QDH166" s="641"/>
      <c r="QDI166" s="641"/>
      <c r="QDJ166" s="642"/>
      <c r="QDK166" s="641"/>
      <c r="QDL166" s="643"/>
      <c r="QDM166" s="374"/>
      <c r="QDN166" s="374"/>
      <c r="QDO166" s="644"/>
      <c r="QDP166" s="645"/>
      <c r="QDQ166" s="376"/>
      <c r="QDR166" s="376"/>
      <c r="QDS166" s="376"/>
      <c r="QDT166" s="376"/>
      <c r="QDU166" s="378"/>
      <c r="QDV166" s="646"/>
      <c r="QDW166" s="641"/>
      <c r="QDX166" s="641"/>
      <c r="QDY166" s="641"/>
      <c r="QDZ166" s="642"/>
      <c r="QEA166" s="641"/>
      <c r="QEB166" s="643"/>
      <c r="QEC166" s="374"/>
      <c r="QED166" s="374"/>
      <c r="QEE166" s="644"/>
      <c r="QEF166" s="645"/>
      <c r="QEG166" s="376"/>
      <c r="QEH166" s="376"/>
      <c r="QEI166" s="376"/>
      <c r="QEJ166" s="376"/>
      <c r="QEK166" s="378"/>
      <c r="QEL166" s="646"/>
      <c r="QEM166" s="641"/>
      <c r="QEN166" s="641"/>
      <c r="QEO166" s="641"/>
      <c r="QEP166" s="642"/>
      <c r="QEQ166" s="641"/>
      <c r="QER166" s="643"/>
      <c r="QES166" s="374"/>
      <c r="QET166" s="374"/>
      <c r="QEU166" s="644"/>
      <c r="QEV166" s="645"/>
      <c r="QEW166" s="376"/>
      <c r="QEX166" s="376"/>
      <c r="QEY166" s="376"/>
      <c r="QEZ166" s="376"/>
      <c r="QFA166" s="378"/>
      <c r="QFB166" s="646"/>
      <c r="QFC166" s="641"/>
      <c r="QFD166" s="641"/>
      <c r="QFE166" s="641"/>
      <c r="QFF166" s="642"/>
      <c r="QFG166" s="641"/>
      <c r="QFH166" s="643"/>
      <c r="QFI166" s="374"/>
      <c r="QFJ166" s="374"/>
      <c r="QFK166" s="644"/>
      <c r="QFL166" s="645"/>
      <c r="QFM166" s="376"/>
      <c r="QFN166" s="376"/>
      <c r="QFO166" s="376"/>
      <c r="QFP166" s="376"/>
      <c r="QFQ166" s="378"/>
      <c r="QFR166" s="646"/>
      <c r="QFS166" s="641"/>
      <c r="QFT166" s="641"/>
      <c r="QFU166" s="641"/>
      <c r="QFV166" s="642"/>
      <c r="QFW166" s="641"/>
      <c r="QFX166" s="643"/>
      <c r="QFY166" s="374"/>
      <c r="QFZ166" s="374"/>
      <c r="QGA166" s="644"/>
      <c r="QGB166" s="645"/>
      <c r="QGC166" s="376"/>
      <c r="QGD166" s="376"/>
      <c r="QGE166" s="376"/>
      <c r="QGF166" s="376"/>
      <c r="QGG166" s="378"/>
      <c r="QGH166" s="646"/>
      <c r="QGI166" s="641"/>
      <c r="QGJ166" s="641"/>
      <c r="QGK166" s="641"/>
      <c r="QGL166" s="642"/>
      <c r="QGM166" s="641"/>
      <c r="QGN166" s="643"/>
      <c r="QGO166" s="374"/>
      <c r="QGP166" s="374"/>
      <c r="QGQ166" s="644"/>
      <c r="QGR166" s="645"/>
      <c r="QGS166" s="376"/>
      <c r="QGT166" s="376"/>
      <c r="QGU166" s="376"/>
      <c r="QGV166" s="376"/>
      <c r="QGW166" s="378"/>
      <c r="QGX166" s="646"/>
      <c r="QGY166" s="641"/>
      <c r="QGZ166" s="641"/>
      <c r="QHA166" s="641"/>
      <c r="QHB166" s="642"/>
      <c r="QHC166" s="641"/>
      <c r="QHD166" s="643"/>
      <c r="QHE166" s="374"/>
      <c r="QHF166" s="374"/>
      <c r="QHG166" s="644"/>
      <c r="QHH166" s="645"/>
      <c r="QHI166" s="376"/>
      <c r="QHJ166" s="376"/>
      <c r="QHK166" s="376"/>
      <c r="QHL166" s="376"/>
      <c r="QHM166" s="378"/>
      <c r="QHN166" s="646"/>
      <c r="QHO166" s="641"/>
      <c r="QHP166" s="641"/>
      <c r="QHQ166" s="641"/>
      <c r="QHR166" s="642"/>
      <c r="QHS166" s="641"/>
      <c r="QHT166" s="643"/>
      <c r="QHU166" s="374"/>
      <c r="QHV166" s="374"/>
      <c r="QHW166" s="644"/>
      <c r="QHX166" s="645"/>
      <c r="QHY166" s="376"/>
      <c r="QHZ166" s="376"/>
      <c r="QIA166" s="376"/>
      <c r="QIB166" s="376"/>
      <c r="QIC166" s="378"/>
      <c r="QID166" s="646"/>
      <c r="QIE166" s="641"/>
      <c r="QIF166" s="641"/>
      <c r="QIG166" s="641"/>
      <c r="QIH166" s="642"/>
      <c r="QII166" s="641"/>
      <c r="QIJ166" s="643"/>
      <c r="QIK166" s="374"/>
      <c r="QIL166" s="374"/>
      <c r="QIM166" s="644"/>
      <c r="QIN166" s="645"/>
      <c r="QIO166" s="376"/>
      <c r="QIP166" s="376"/>
      <c r="QIQ166" s="376"/>
      <c r="QIR166" s="376"/>
      <c r="QIS166" s="378"/>
      <c r="QIT166" s="646"/>
      <c r="QIU166" s="641"/>
      <c r="QIV166" s="641"/>
      <c r="QIW166" s="641"/>
      <c r="QIX166" s="642"/>
      <c r="QIY166" s="641"/>
      <c r="QIZ166" s="643"/>
      <c r="QJA166" s="374"/>
      <c r="QJB166" s="374"/>
      <c r="QJC166" s="644"/>
      <c r="QJD166" s="645"/>
      <c r="QJE166" s="376"/>
      <c r="QJF166" s="376"/>
      <c r="QJG166" s="376"/>
      <c r="QJH166" s="376"/>
      <c r="QJI166" s="378"/>
      <c r="QJJ166" s="646"/>
      <c r="QJK166" s="641"/>
      <c r="QJL166" s="641"/>
      <c r="QJM166" s="641"/>
      <c r="QJN166" s="642"/>
      <c r="QJO166" s="641"/>
      <c r="QJP166" s="643"/>
      <c r="QJQ166" s="374"/>
      <c r="QJR166" s="374"/>
      <c r="QJS166" s="644"/>
      <c r="QJT166" s="645"/>
      <c r="QJU166" s="376"/>
      <c r="QJV166" s="376"/>
      <c r="QJW166" s="376"/>
      <c r="QJX166" s="376"/>
      <c r="QJY166" s="378"/>
      <c r="QJZ166" s="646"/>
      <c r="QKA166" s="641"/>
      <c r="QKB166" s="641"/>
      <c r="QKC166" s="641"/>
      <c r="QKD166" s="642"/>
      <c r="QKE166" s="641"/>
      <c r="QKF166" s="643"/>
      <c r="QKG166" s="374"/>
      <c r="QKH166" s="374"/>
      <c r="QKI166" s="644"/>
      <c r="QKJ166" s="645"/>
      <c r="QKK166" s="376"/>
      <c r="QKL166" s="376"/>
      <c r="QKM166" s="376"/>
      <c r="QKN166" s="376"/>
      <c r="QKO166" s="378"/>
      <c r="QKP166" s="646"/>
      <c r="QKQ166" s="641"/>
      <c r="QKR166" s="641"/>
      <c r="QKS166" s="641"/>
      <c r="QKT166" s="642"/>
      <c r="QKU166" s="641"/>
      <c r="QKV166" s="643"/>
      <c r="QKW166" s="374"/>
      <c r="QKX166" s="374"/>
      <c r="QKY166" s="644"/>
      <c r="QKZ166" s="645"/>
      <c r="QLA166" s="376"/>
      <c r="QLB166" s="376"/>
      <c r="QLC166" s="376"/>
      <c r="QLD166" s="376"/>
      <c r="QLE166" s="378"/>
      <c r="QLF166" s="646"/>
      <c r="QLG166" s="641"/>
      <c r="QLH166" s="641"/>
      <c r="QLI166" s="641"/>
      <c r="QLJ166" s="642"/>
      <c r="QLK166" s="641"/>
      <c r="QLL166" s="643"/>
      <c r="QLM166" s="374"/>
      <c r="QLN166" s="374"/>
      <c r="QLO166" s="644"/>
      <c r="QLP166" s="645"/>
      <c r="QLQ166" s="376"/>
      <c r="QLR166" s="376"/>
      <c r="QLS166" s="376"/>
      <c r="QLT166" s="376"/>
      <c r="QLU166" s="378"/>
      <c r="QLV166" s="646"/>
      <c r="QLW166" s="641"/>
      <c r="QLX166" s="641"/>
      <c r="QLY166" s="641"/>
      <c r="QLZ166" s="642"/>
      <c r="QMA166" s="641"/>
      <c r="QMB166" s="643"/>
      <c r="QMC166" s="374"/>
      <c r="QMD166" s="374"/>
      <c r="QME166" s="644"/>
      <c r="QMF166" s="645"/>
      <c r="QMG166" s="376"/>
      <c r="QMH166" s="376"/>
      <c r="QMI166" s="376"/>
      <c r="QMJ166" s="376"/>
      <c r="QMK166" s="378"/>
      <c r="QML166" s="646"/>
      <c r="QMM166" s="641"/>
      <c r="QMN166" s="641"/>
      <c r="QMO166" s="641"/>
      <c r="QMP166" s="642"/>
      <c r="QMQ166" s="641"/>
      <c r="QMR166" s="643"/>
      <c r="QMS166" s="374"/>
      <c r="QMT166" s="374"/>
      <c r="QMU166" s="644"/>
      <c r="QMV166" s="645"/>
      <c r="QMW166" s="376"/>
      <c r="QMX166" s="376"/>
      <c r="QMY166" s="376"/>
      <c r="QMZ166" s="376"/>
      <c r="QNA166" s="378"/>
      <c r="QNB166" s="646"/>
      <c r="QNC166" s="641"/>
      <c r="QND166" s="641"/>
      <c r="QNE166" s="641"/>
      <c r="QNF166" s="642"/>
      <c r="QNG166" s="641"/>
      <c r="QNH166" s="643"/>
      <c r="QNI166" s="374"/>
      <c r="QNJ166" s="374"/>
      <c r="QNK166" s="644"/>
      <c r="QNL166" s="645"/>
      <c r="QNM166" s="376"/>
      <c r="QNN166" s="376"/>
      <c r="QNO166" s="376"/>
      <c r="QNP166" s="376"/>
      <c r="QNQ166" s="378"/>
      <c r="QNR166" s="646"/>
      <c r="QNS166" s="641"/>
      <c r="QNT166" s="641"/>
      <c r="QNU166" s="641"/>
      <c r="QNV166" s="642"/>
      <c r="QNW166" s="641"/>
      <c r="QNX166" s="643"/>
      <c r="QNY166" s="374"/>
      <c r="QNZ166" s="374"/>
      <c r="QOA166" s="644"/>
      <c r="QOB166" s="645"/>
      <c r="QOC166" s="376"/>
      <c r="QOD166" s="376"/>
      <c r="QOE166" s="376"/>
      <c r="QOF166" s="376"/>
      <c r="QOG166" s="378"/>
      <c r="QOH166" s="646"/>
      <c r="QOI166" s="641"/>
      <c r="QOJ166" s="641"/>
      <c r="QOK166" s="641"/>
      <c r="QOL166" s="642"/>
      <c r="QOM166" s="641"/>
      <c r="QON166" s="643"/>
      <c r="QOO166" s="374"/>
      <c r="QOP166" s="374"/>
      <c r="QOQ166" s="644"/>
      <c r="QOR166" s="645"/>
      <c r="QOS166" s="376"/>
      <c r="QOT166" s="376"/>
      <c r="QOU166" s="376"/>
      <c r="QOV166" s="376"/>
      <c r="QOW166" s="378"/>
      <c r="QOX166" s="646"/>
      <c r="QOY166" s="641"/>
      <c r="QOZ166" s="641"/>
      <c r="QPA166" s="641"/>
      <c r="QPB166" s="642"/>
      <c r="QPC166" s="641"/>
      <c r="QPD166" s="643"/>
      <c r="QPE166" s="374"/>
      <c r="QPF166" s="374"/>
      <c r="QPG166" s="644"/>
      <c r="QPH166" s="645"/>
      <c r="QPI166" s="376"/>
      <c r="QPJ166" s="376"/>
      <c r="QPK166" s="376"/>
      <c r="QPL166" s="376"/>
      <c r="QPM166" s="378"/>
      <c r="QPN166" s="646"/>
      <c r="QPO166" s="641"/>
      <c r="QPP166" s="641"/>
      <c r="QPQ166" s="641"/>
      <c r="QPR166" s="642"/>
      <c r="QPS166" s="641"/>
      <c r="QPT166" s="643"/>
      <c r="QPU166" s="374"/>
      <c r="QPV166" s="374"/>
      <c r="QPW166" s="644"/>
      <c r="QPX166" s="645"/>
      <c r="QPY166" s="376"/>
      <c r="QPZ166" s="376"/>
      <c r="QQA166" s="376"/>
      <c r="QQB166" s="376"/>
      <c r="QQC166" s="378"/>
      <c r="QQD166" s="646"/>
      <c r="QQE166" s="641"/>
      <c r="QQF166" s="641"/>
      <c r="QQG166" s="641"/>
      <c r="QQH166" s="642"/>
      <c r="QQI166" s="641"/>
      <c r="QQJ166" s="643"/>
      <c r="QQK166" s="374"/>
      <c r="QQL166" s="374"/>
      <c r="QQM166" s="644"/>
      <c r="QQN166" s="645"/>
      <c r="QQO166" s="376"/>
      <c r="QQP166" s="376"/>
      <c r="QQQ166" s="376"/>
      <c r="QQR166" s="376"/>
      <c r="QQS166" s="378"/>
      <c r="QQT166" s="646"/>
      <c r="QQU166" s="641"/>
      <c r="QQV166" s="641"/>
      <c r="QQW166" s="641"/>
      <c r="QQX166" s="642"/>
      <c r="QQY166" s="641"/>
      <c r="QQZ166" s="643"/>
      <c r="QRA166" s="374"/>
      <c r="QRB166" s="374"/>
      <c r="QRC166" s="644"/>
      <c r="QRD166" s="645"/>
      <c r="QRE166" s="376"/>
      <c r="QRF166" s="376"/>
      <c r="QRG166" s="376"/>
      <c r="QRH166" s="376"/>
      <c r="QRI166" s="378"/>
      <c r="QRJ166" s="646"/>
      <c r="QRK166" s="641"/>
      <c r="QRL166" s="641"/>
      <c r="QRM166" s="641"/>
      <c r="QRN166" s="642"/>
      <c r="QRO166" s="641"/>
      <c r="QRP166" s="643"/>
      <c r="QRQ166" s="374"/>
      <c r="QRR166" s="374"/>
      <c r="QRS166" s="644"/>
      <c r="QRT166" s="645"/>
      <c r="QRU166" s="376"/>
      <c r="QRV166" s="376"/>
      <c r="QRW166" s="376"/>
      <c r="QRX166" s="376"/>
      <c r="QRY166" s="378"/>
      <c r="QRZ166" s="646"/>
      <c r="QSA166" s="641"/>
      <c r="QSB166" s="641"/>
      <c r="QSC166" s="641"/>
      <c r="QSD166" s="642"/>
      <c r="QSE166" s="641"/>
      <c r="QSF166" s="643"/>
      <c r="QSG166" s="374"/>
      <c r="QSH166" s="374"/>
      <c r="QSI166" s="644"/>
      <c r="QSJ166" s="645"/>
      <c r="QSK166" s="376"/>
      <c r="QSL166" s="376"/>
      <c r="QSM166" s="376"/>
      <c r="QSN166" s="376"/>
      <c r="QSO166" s="378"/>
      <c r="QSP166" s="646"/>
      <c r="QSQ166" s="641"/>
      <c r="QSR166" s="641"/>
      <c r="QSS166" s="641"/>
      <c r="QST166" s="642"/>
      <c r="QSU166" s="641"/>
      <c r="QSV166" s="643"/>
      <c r="QSW166" s="374"/>
      <c r="QSX166" s="374"/>
      <c r="QSY166" s="644"/>
      <c r="QSZ166" s="645"/>
      <c r="QTA166" s="376"/>
      <c r="QTB166" s="376"/>
      <c r="QTC166" s="376"/>
      <c r="QTD166" s="376"/>
      <c r="QTE166" s="378"/>
      <c r="QTF166" s="646"/>
      <c r="QTG166" s="641"/>
      <c r="QTH166" s="641"/>
      <c r="QTI166" s="641"/>
      <c r="QTJ166" s="642"/>
      <c r="QTK166" s="641"/>
      <c r="QTL166" s="643"/>
      <c r="QTM166" s="374"/>
      <c r="QTN166" s="374"/>
      <c r="QTO166" s="644"/>
      <c r="QTP166" s="645"/>
      <c r="QTQ166" s="376"/>
      <c r="QTR166" s="376"/>
      <c r="QTS166" s="376"/>
      <c r="QTT166" s="376"/>
      <c r="QTU166" s="378"/>
      <c r="QTV166" s="646"/>
      <c r="QTW166" s="641"/>
      <c r="QTX166" s="641"/>
      <c r="QTY166" s="641"/>
      <c r="QTZ166" s="642"/>
      <c r="QUA166" s="641"/>
      <c r="QUB166" s="643"/>
      <c r="QUC166" s="374"/>
      <c r="QUD166" s="374"/>
      <c r="QUE166" s="644"/>
      <c r="QUF166" s="645"/>
      <c r="QUG166" s="376"/>
      <c r="QUH166" s="376"/>
      <c r="QUI166" s="376"/>
      <c r="QUJ166" s="376"/>
      <c r="QUK166" s="378"/>
      <c r="QUL166" s="646"/>
      <c r="QUM166" s="641"/>
      <c r="QUN166" s="641"/>
      <c r="QUO166" s="641"/>
      <c r="QUP166" s="642"/>
      <c r="QUQ166" s="641"/>
      <c r="QUR166" s="643"/>
      <c r="QUS166" s="374"/>
      <c r="QUT166" s="374"/>
      <c r="QUU166" s="644"/>
      <c r="QUV166" s="645"/>
      <c r="QUW166" s="376"/>
      <c r="QUX166" s="376"/>
      <c r="QUY166" s="376"/>
      <c r="QUZ166" s="376"/>
      <c r="QVA166" s="378"/>
      <c r="QVB166" s="646"/>
      <c r="QVC166" s="641"/>
      <c r="QVD166" s="641"/>
      <c r="QVE166" s="641"/>
      <c r="QVF166" s="642"/>
      <c r="QVG166" s="641"/>
      <c r="QVH166" s="643"/>
      <c r="QVI166" s="374"/>
      <c r="QVJ166" s="374"/>
      <c r="QVK166" s="644"/>
      <c r="QVL166" s="645"/>
      <c r="QVM166" s="376"/>
      <c r="QVN166" s="376"/>
      <c r="QVO166" s="376"/>
      <c r="QVP166" s="376"/>
      <c r="QVQ166" s="378"/>
      <c r="QVR166" s="646"/>
      <c r="QVS166" s="641"/>
      <c r="QVT166" s="641"/>
      <c r="QVU166" s="641"/>
      <c r="QVV166" s="642"/>
      <c r="QVW166" s="641"/>
      <c r="QVX166" s="643"/>
      <c r="QVY166" s="374"/>
      <c r="QVZ166" s="374"/>
      <c r="QWA166" s="644"/>
      <c r="QWB166" s="645"/>
      <c r="QWC166" s="376"/>
      <c r="QWD166" s="376"/>
      <c r="QWE166" s="376"/>
      <c r="QWF166" s="376"/>
      <c r="QWG166" s="378"/>
      <c r="QWH166" s="646"/>
      <c r="QWI166" s="641"/>
      <c r="QWJ166" s="641"/>
      <c r="QWK166" s="641"/>
      <c r="QWL166" s="642"/>
      <c r="QWM166" s="641"/>
      <c r="QWN166" s="643"/>
      <c r="QWO166" s="374"/>
      <c r="QWP166" s="374"/>
      <c r="QWQ166" s="644"/>
      <c r="QWR166" s="645"/>
      <c r="QWS166" s="376"/>
      <c r="QWT166" s="376"/>
      <c r="QWU166" s="376"/>
      <c r="QWV166" s="376"/>
      <c r="QWW166" s="378"/>
      <c r="QWX166" s="646"/>
      <c r="QWY166" s="641"/>
      <c r="QWZ166" s="641"/>
      <c r="QXA166" s="641"/>
      <c r="QXB166" s="642"/>
      <c r="QXC166" s="641"/>
      <c r="QXD166" s="643"/>
      <c r="QXE166" s="374"/>
      <c r="QXF166" s="374"/>
      <c r="QXG166" s="644"/>
      <c r="QXH166" s="645"/>
      <c r="QXI166" s="376"/>
      <c r="QXJ166" s="376"/>
      <c r="QXK166" s="376"/>
      <c r="QXL166" s="376"/>
      <c r="QXM166" s="378"/>
      <c r="QXN166" s="646"/>
      <c r="QXO166" s="641"/>
      <c r="QXP166" s="641"/>
      <c r="QXQ166" s="641"/>
      <c r="QXR166" s="642"/>
      <c r="QXS166" s="641"/>
      <c r="QXT166" s="643"/>
      <c r="QXU166" s="374"/>
      <c r="QXV166" s="374"/>
      <c r="QXW166" s="644"/>
      <c r="QXX166" s="645"/>
      <c r="QXY166" s="376"/>
      <c r="QXZ166" s="376"/>
      <c r="QYA166" s="376"/>
      <c r="QYB166" s="376"/>
      <c r="QYC166" s="378"/>
      <c r="QYD166" s="646"/>
      <c r="QYE166" s="641"/>
      <c r="QYF166" s="641"/>
      <c r="QYG166" s="641"/>
      <c r="QYH166" s="642"/>
      <c r="QYI166" s="641"/>
      <c r="QYJ166" s="643"/>
      <c r="QYK166" s="374"/>
      <c r="QYL166" s="374"/>
      <c r="QYM166" s="644"/>
      <c r="QYN166" s="645"/>
      <c r="QYO166" s="376"/>
      <c r="QYP166" s="376"/>
      <c r="QYQ166" s="376"/>
      <c r="QYR166" s="376"/>
      <c r="QYS166" s="378"/>
      <c r="QYT166" s="646"/>
      <c r="QYU166" s="641"/>
      <c r="QYV166" s="641"/>
      <c r="QYW166" s="641"/>
      <c r="QYX166" s="642"/>
      <c r="QYY166" s="641"/>
      <c r="QYZ166" s="643"/>
      <c r="QZA166" s="374"/>
      <c r="QZB166" s="374"/>
      <c r="QZC166" s="644"/>
      <c r="QZD166" s="645"/>
      <c r="QZE166" s="376"/>
      <c r="QZF166" s="376"/>
      <c r="QZG166" s="376"/>
      <c r="QZH166" s="376"/>
      <c r="QZI166" s="378"/>
      <c r="QZJ166" s="646"/>
      <c r="QZK166" s="641"/>
      <c r="QZL166" s="641"/>
      <c r="QZM166" s="641"/>
      <c r="QZN166" s="642"/>
      <c r="QZO166" s="641"/>
      <c r="QZP166" s="643"/>
      <c r="QZQ166" s="374"/>
      <c r="QZR166" s="374"/>
      <c r="QZS166" s="644"/>
      <c r="QZT166" s="645"/>
      <c r="QZU166" s="376"/>
      <c r="QZV166" s="376"/>
      <c r="QZW166" s="376"/>
      <c r="QZX166" s="376"/>
      <c r="QZY166" s="378"/>
      <c r="QZZ166" s="646"/>
      <c r="RAA166" s="641"/>
      <c r="RAB166" s="641"/>
      <c r="RAC166" s="641"/>
      <c r="RAD166" s="642"/>
      <c r="RAE166" s="641"/>
      <c r="RAF166" s="643"/>
      <c r="RAG166" s="374"/>
      <c r="RAH166" s="374"/>
      <c r="RAI166" s="644"/>
      <c r="RAJ166" s="645"/>
      <c r="RAK166" s="376"/>
      <c r="RAL166" s="376"/>
      <c r="RAM166" s="376"/>
      <c r="RAN166" s="376"/>
      <c r="RAO166" s="378"/>
      <c r="RAP166" s="646"/>
      <c r="RAQ166" s="641"/>
      <c r="RAR166" s="641"/>
      <c r="RAS166" s="641"/>
      <c r="RAT166" s="642"/>
      <c r="RAU166" s="641"/>
      <c r="RAV166" s="643"/>
      <c r="RAW166" s="374"/>
      <c r="RAX166" s="374"/>
      <c r="RAY166" s="644"/>
      <c r="RAZ166" s="645"/>
      <c r="RBA166" s="376"/>
      <c r="RBB166" s="376"/>
      <c r="RBC166" s="376"/>
      <c r="RBD166" s="376"/>
      <c r="RBE166" s="378"/>
      <c r="RBF166" s="646"/>
      <c r="RBG166" s="641"/>
      <c r="RBH166" s="641"/>
      <c r="RBI166" s="641"/>
      <c r="RBJ166" s="642"/>
      <c r="RBK166" s="641"/>
      <c r="RBL166" s="643"/>
      <c r="RBM166" s="374"/>
      <c r="RBN166" s="374"/>
      <c r="RBO166" s="644"/>
      <c r="RBP166" s="645"/>
      <c r="RBQ166" s="376"/>
      <c r="RBR166" s="376"/>
      <c r="RBS166" s="376"/>
      <c r="RBT166" s="376"/>
      <c r="RBU166" s="378"/>
      <c r="RBV166" s="646"/>
      <c r="RBW166" s="641"/>
      <c r="RBX166" s="641"/>
      <c r="RBY166" s="641"/>
      <c r="RBZ166" s="642"/>
      <c r="RCA166" s="641"/>
      <c r="RCB166" s="643"/>
      <c r="RCC166" s="374"/>
      <c r="RCD166" s="374"/>
      <c r="RCE166" s="644"/>
      <c r="RCF166" s="645"/>
      <c r="RCG166" s="376"/>
      <c r="RCH166" s="376"/>
      <c r="RCI166" s="376"/>
      <c r="RCJ166" s="376"/>
      <c r="RCK166" s="378"/>
      <c r="RCL166" s="646"/>
      <c r="RCM166" s="641"/>
      <c r="RCN166" s="641"/>
      <c r="RCO166" s="641"/>
      <c r="RCP166" s="642"/>
      <c r="RCQ166" s="641"/>
      <c r="RCR166" s="643"/>
      <c r="RCS166" s="374"/>
      <c r="RCT166" s="374"/>
      <c r="RCU166" s="644"/>
      <c r="RCV166" s="645"/>
      <c r="RCW166" s="376"/>
      <c r="RCX166" s="376"/>
      <c r="RCY166" s="376"/>
      <c r="RCZ166" s="376"/>
      <c r="RDA166" s="378"/>
      <c r="RDB166" s="646"/>
      <c r="RDC166" s="641"/>
      <c r="RDD166" s="641"/>
      <c r="RDE166" s="641"/>
      <c r="RDF166" s="642"/>
      <c r="RDG166" s="641"/>
      <c r="RDH166" s="643"/>
      <c r="RDI166" s="374"/>
      <c r="RDJ166" s="374"/>
      <c r="RDK166" s="644"/>
      <c r="RDL166" s="645"/>
      <c r="RDM166" s="376"/>
      <c r="RDN166" s="376"/>
      <c r="RDO166" s="376"/>
      <c r="RDP166" s="376"/>
      <c r="RDQ166" s="378"/>
      <c r="RDR166" s="646"/>
      <c r="RDS166" s="641"/>
      <c r="RDT166" s="641"/>
      <c r="RDU166" s="641"/>
      <c r="RDV166" s="642"/>
      <c r="RDW166" s="641"/>
      <c r="RDX166" s="643"/>
      <c r="RDY166" s="374"/>
      <c r="RDZ166" s="374"/>
      <c r="REA166" s="644"/>
      <c r="REB166" s="645"/>
      <c r="REC166" s="376"/>
      <c r="RED166" s="376"/>
      <c r="REE166" s="376"/>
      <c r="REF166" s="376"/>
      <c r="REG166" s="378"/>
      <c r="REH166" s="646"/>
      <c r="REI166" s="641"/>
      <c r="REJ166" s="641"/>
      <c r="REK166" s="641"/>
      <c r="REL166" s="642"/>
      <c r="REM166" s="641"/>
      <c r="REN166" s="643"/>
      <c r="REO166" s="374"/>
      <c r="REP166" s="374"/>
      <c r="REQ166" s="644"/>
      <c r="RER166" s="645"/>
      <c r="RES166" s="376"/>
      <c r="RET166" s="376"/>
      <c r="REU166" s="376"/>
      <c r="REV166" s="376"/>
      <c r="REW166" s="378"/>
      <c r="REX166" s="646"/>
      <c r="REY166" s="641"/>
      <c r="REZ166" s="641"/>
      <c r="RFA166" s="641"/>
      <c r="RFB166" s="642"/>
      <c r="RFC166" s="641"/>
      <c r="RFD166" s="643"/>
      <c r="RFE166" s="374"/>
      <c r="RFF166" s="374"/>
      <c r="RFG166" s="644"/>
      <c r="RFH166" s="645"/>
      <c r="RFI166" s="376"/>
      <c r="RFJ166" s="376"/>
      <c r="RFK166" s="376"/>
      <c r="RFL166" s="376"/>
      <c r="RFM166" s="378"/>
      <c r="RFN166" s="646"/>
      <c r="RFO166" s="641"/>
      <c r="RFP166" s="641"/>
      <c r="RFQ166" s="641"/>
      <c r="RFR166" s="642"/>
      <c r="RFS166" s="641"/>
      <c r="RFT166" s="643"/>
      <c r="RFU166" s="374"/>
      <c r="RFV166" s="374"/>
      <c r="RFW166" s="644"/>
      <c r="RFX166" s="645"/>
      <c r="RFY166" s="376"/>
      <c r="RFZ166" s="376"/>
      <c r="RGA166" s="376"/>
      <c r="RGB166" s="376"/>
      <c r="RGC166" s="378"/>
      <c r="RGD166" s="646"/>
      <c r="RGE166" s="641"/>
      <c r="RGF166" s="641"/>
      <c r="RGG166" s="641"/>
      <c r="RGH166" s="642"/>
      <c r="RGI166" s="641"/>
      <c r="RGJ166" s="643"/>
      <c r="RGK166" s="374"/>
      <c r="RGL166" s="374"/>
      <c r="RGM166" s="644"/>
      <c r="RGN166" s="645"/>
      <c r="RGO166" s="376"/>
      <c r="RGP166" s="376"/>
      <c r="RGQ166" s="376"/>
      <c r="RGR166" s="376"/>
      <c r="RGS166" s="378"/>
      <c r="RGT166" s="646"/>
      <c r="RGU166" s="641"/>
      <c r="RGV166" s="641"/>
      <c r="RGW166" s="641"/>
      <c r="RGX166" s="642"/>
      <c r="RGY166" s="641"/>
      <c r="RGZ166" s="643"/>
      <c r="RHA166" s="374"/>
      <c r="RHB166" s="374"/>
      <c r="RHC166" s="644"/>
      <c r="RHD166" s="645"/>
      <c r="RHE166" s="376"/>
      <c r="RHF166" s="376"/>
      <c r="RHG166" s="376"/>
      <c r="RHH166" s="376"/>
      <c r="RHI166" s="378"/>
      <c r="RHJ166" s="646"/>
      <c r="RHK166" s="641"/>
      <c r="RHL166" s="641"/>
      <c r="RHM166" s="641"/>
      <c r="RHN166" s="642"/>
      <c r="RHO166" s="641"/>
      <c r="RHP166" s="643"/>
      <c r="RHQ166" s="374"/>
      <c r="RHR166" s="374"/>
      <c r="RHS166" s="644"/>
      <c r="RHT166" s="645"/>
      <c r="RHU166" s="376"/>
      <c r="RHV166" s="376"/>
      <c r="RHW166" s="376"/>
      <c r="RHX166" s="376"/>
      <c r="RHY166" s="378"/>
      <c r="RHZ166" s="646"/>
      <c r="RIA166" s="641"/>
      <c r="RIB166" s="641"/>
      <c r="RIC166" s="641"/>
      <c r="RID166" s="642"/>
      <c r="RIE166" s="641"/>
      <c r="RIF166" s="643"/>
      <c r="RIG166" s="374"/>
      <c r="RIH166" s="374"/>
      <c r="RII166" s="644"/>
      <c r="RIJ166" s="645"/>
      <c r="RIK166" s="376"/>
      <c r="RIL166" s="376"/>
      <c r="RIM166" s="376"/>
      <c r="RIN166" s="376"/>
      <c r="RIO166" s="378"/>
      <c r="RIP166" s="646"/>
      <c r="RIQ166" s="641"/>
      <c r="RIR166" s="641"/>
      <c r="RIS166" s="641"/>
      <c r="RIT166" s="642"/>
      <c r="RIU166" s="641"/>
      <c r="RIV166" s="643"/>
      <c r="RIW166" s="374"/>
      <c r="RIX166" s="374"/>
      <c r="RIY166" s="644"/>
      <c r="RIZ166" s="645"/>
      <c r="RJA166" s="376"/>
      <c r="RJB166" s="376"/>
      <c r="RJC166" s="376"/>
      <c r="RJD166" s="376"/>
      <c r="RJE166" s="378"/>
      <c r="RJF166" s="646"/>
      <c r="RJG166" s="641"/>
      <c r="RJH166" s="641"/>
      <c r="RJI166" s="641"/>
      <c r="RJJ166" s="642"/>
      <c r="RJK166" s="641"/>
      <c r="RJL166" s="643"/>
      <c r="RJM166" s="374"/>
      <c r="RJN166" s="374"/>
      <c r="RJO166" s="644"/>
      <c r="RJP166" s="645"/>
      <c r="RJQ166" s="376"/>
      <c r="RJR166" s="376"/>
      <c r="RJS166" s="376"/>
      <c r="RJT166" s="376"/>
      <c r="RJU166" s="378"/>
      <c r="RJV166" s="646"/>
      <c r="RJW166" s="641"/>
      <c r="RJX166" s="641"/>
      <c r="RJY166" s="641"/>
      <c r="RJZ166" s="642"/>
      <c r="RKA166" s="641"/>
      <c r="RKB166" s="643"/>
      <c r="RKC166" s="374"/>
      <c r="RKD166" s="374"/>
      <c r="RKE166" s="644"/>
      <c r="RKF166" s="645"/>
      <c r="RKG166" s="376"/>
      <c r="RKH166" s="376"/>
      <c r="RKI166" s="376"/>
      <c r="RKJ166" s="376"/>
      <c r="RKK166" s="378"/>
      <c r="RKL166" s="646"/>
      <c r="RKM166" s="641"/>
      <c r="RKN166" s="641"/>
      <c r="RKO166" s="641"/>
      <c r="RKP166" s="642"/>
      <c r="RKQ166" s="641"/>
      <c r="RKR166" s="643"/>
      <c r="RKS166" s="374"/>
      <c r="RKT166" s="374"/>
      <c r="RKU166" s="644"/>
      <c r="RKV166" s="645"/>
      <c r="RKW166" s="376"/>
      <c r="RKX166" s="376"/>
      <c r="RKY166" s="376"/>
      <c r="RKZ166" s="376"/>
      <c r="RLA166" s="378"/>
      <c r="RLB166" s="646"/>
      <c r="RLC166" s="641"/>
      <c r="RLD166" s="641"/>
      <c r="RLE166" s="641"/>
      <c r="RLF166" s="642"/>
      <c r="RLG166" s="641"/>
      <c r="RLH166" s="643"/>
      <c r="RLI166" s="374"/>
      <c r="RLJ166" s="374"/>
      <c r="RLK166" s="644"/>
      <c r="RLL166" s="645"/>
      <c r="RLM166" s="376"/>
      <c r="RLN166" s="376"/>
      <c r="RLO166" s="376"/>
      <c r="RLP166" s="376"/>
      <c r="RLQ166" s="378"/>
      <c r="RLR166" s="646"/>
      <c r="RLS166" s="641"/>
      <c r="RLT166" s="641"/>
      <c r="RLU166" s="641"/>
      <c r="RLV166" s="642"/>
      <c r="RLW166" s="641"/>
      <c r="RLX166" s="643"/>
      <c r="RLY166" s="374"/>
      <c r="RLZ166" s="374"/>
      <c r="RMA166" s="644"/>
      <c r="RMB166" s="645"/>
      <c r="RMC166" s="376"/>
      <c r="RMD166" s="376"/>
      <c r="RME166" s="376"/>
      <c r="RMF166" s="376"/>
      <c r="RMG166" s="378"/>
      <c r="RMH166" s="646"/>
      <c r="RMI166" s="641"/>
      <c r="RMJ166" s="641"/>
      <c r="RMK166" s="641"/>
      <c r="RML166" s="642"/>
      <c r="RMM166" s="641"/>
      <c r="RMN166" s="643"/>
      <c r="RMO166" s="374"/>
      <c r="RMP166" s="374"/>
      <c r="RMQ166" s="644"/>
      <c r="RMR166" s="645"/>
      <c r="RMS166" s="376"/>
      <c r="RMT166" s="376"/>
      <c r="RMU166" s="376"/>
      <c r="RMV166" s="376"/>
      <c r="RMW166" s="378"/>
      <c r="RMX166" s="646"/>
      <c r="RMY166" s="641"/>
      <c r="RMZ166" s="641"/>
      <c r="RNA166" s="641"/>
      <c r="RNB166" s="642"/>
      <c r="RNC166" s="641"/>
      <c r="RND166" s="643"/>
      <c r="RNE166" s="374"/>
      <c r="RNF166" s="374"/>
      <c r="RNG166" s="644"/>
      <c r="RNH166" s="645"/>
      <c r="RNI166" s="376"/>
      <c r="RNJ166" s="376"/>
      <c r="RNK166" s="376"/>
      <c r="RNL166" s="376"/>
      <c r="RNM166" s="378"/>
      <c r="RNN166" s="646"/>
      <c r="RNO166" s="641"/>
      <c r="RNP166" s="641"/>
      <c r="RNQ166" s="641"/>
      <c r="RNR166" s="642"/>
      <c r="RNS166" s="641"/>
      <c r="RNT166" s="643"/>
      <c r="RNU166" s="374"/>
      <c r="RNV166" s="374"/>
      <c r="RNW166" s="644"/>
      <c r="RNX166" s="645"/>
      <c r="RNY166" s="376"/>
      <c r="RNZ166" s="376"/>
      <c r="ROA166" s="376"/>
      <c r="ROB166" s="376"/>
      <c r="ROC166" s="378"/>
      <c r="ROD166" s="646"/>
      <c r="ROE166" s="641"/>
      <c r="ROF166" s="641"/>
      <c r="ROG166" s="641"/>
      <c r="ROH166" s="642"/>
      <c r="ROI166" s="641"/>
      <c r="ROJ166" s="643"/>
      <c r="ROK166" s="374"/>
      <c r="ROL166" s="374"/>
      <c r="ROM166" s="644"/>
      <c r="RON166" s="645"/>
      <c r="ROO166" s="376"/>
      <c r="ROP166" s="376"/>
      <c r="ROQ166" s="376"/>
      <c r="ROR166" s="376"/>
      <c r="ROS166" s="378"/>
      <c r="ROT166" s="646"/>
      <c r="ROU166" s="641"/>
      <c r="ROV166" s="641"/>
      <c r="ROW166" s="641"/>
      <c r="ROX166" s="642"/>
      <c r="ROY166" s="641"/>
      <c r="ROZ166" s="643"/>
      <c r="RPA166" s="374"/>
      <c r="RPB166" s="374"/>
      <c r="RPC166" s="644"/>
      <c r="RPD166" s="645"/>
      <c r="RPE166" s="376"/>
      <c r="RPF166" s="376"/>
      <c r="RPG166" s="376"/>
      <c r="RPH166" s="376"/>
      <c r="RPI166" s="378"/>
      <c r="RPJ166" s="646"/>
      <c r="RPK166" s="641"/>
      <c r="RPL166" s="641"/>
      <c r="RPM166" s="641"/>
      <c r="RPN166" s="642"/>
      <c r="RPO166" s="641"/>
      <c r="RPP166" s="643"/>
      <c r="RPQ166" s="374"/>
      <c r="RPR166" s="374"/>
      <c r="RPS166" s="644"/>
      <c r="RPT166" s="645"/>
      <c r="RPU166" s="376"/>
      <c r="RPV166" s="376"/>
      <c r="RPW166" s="376"/>
      <c r="RPX166" s="376"/>
      <c r="RPY166" s="378"/>
      <c r="RPZ166" s="646"/>
      <c r="RQA166" s="641"/>
      <c r="RQB166" s="641"/>
      <c r="RQC166" s="641"/>
      <c r="RQD166" s="642"/>
      <c r="RQE166" s="641"/>
      <c r="RQF166" s="643"/>
      <c r="RQG166" s="374"/>
      <c r="RQH166" s="374"/>
      <c r="RQI166" s="644"/>
      <c r="RQJ166" s="645"/>
      <c r="RQK166" s="376"/>
      <c r="RQL166" s="376"/>
      <c r="RQM166" s="376"/>
      <c r="RQN166" s="376"/>
      <c r="RQO166" s="378"/>
      <c r="RQP166" s="646"/>
      <c r="RQQ166" s="641"/>
      <c r="RQR166" s="641"/>
      <c r="RQS166" s="641"/>
      <c r="RQT166" s="642"/>
      <c r="RQU166" s="641"/>
      <c r="RQV166" s="643"/>
      <c r="RQW166" s="374"/>
      <c r="RQX166" s="374"/>
      <c r="RQY166" s="644"/>
      <c r="RQZ166" s="645"/>
      <c r="RRA166" s="376"/>
      <c r="RRB166" s="376"/>
      <c r="RRC166" s="376"/>
      <c r="RRD166" s="376"/>
      <c r="RRE166" s="378"/>
      <c r="RRF166" s="646"/>
      <c r="RRG166" s="641"/>
      <c r="RRH166" s="641"/>
      <c r="RRI166" s="641"/>
      <c r="RRJ166" s="642"/>
      <c r="RRK166" s="641"/>
      <c r="RRL166" s="643"/>
      <c r="RRM166" s="374"/>
      <c r="RRN166" s="374"/>
      <c r="RRO166" s="644"/>
      <c r="RRP166" s="645"/>
      <c r="RRQ166" s="376"/>
      <c r="RRR166" s="376"/>
      <c r="RRS166" s="376"/>
      <c r="RRT166" s="376"/>
      <c r="RRU166" s="378"/>
      <c r="RRV166" s="646"/>
      <c r="RRW166" s="641"/>
      <c r="RRX166" s="641"/>
      <c r="RRY166" s="641"/>
      <c r="RRZ166" s="642"/>
      <c r="RSA166" s="641"/>
      <c r="RSB166" s="643"/>
      <c r="RSC166" s="374"/>
      <c r="RSD166" s="374"/>
      <c r="RSE166" s="644"/>
      <c r="RSF166" s="645"/>
      <c r="RSG166" s="376"/>
      <c r="RSH166" s="376"/>
      <c r="RSI166" s="376"/>
      <c r="RSJ166" s="376"/>
      <c r="RSK166" s="378"/>
      <c r="RSL166" s="646"/>
      <c r="RSM166" s="641"/>
      <c r="RSN166" s="641"/>
      <c r="RSO166" s="641"/>
      <c r="RSP166" s="642"/>
      <c r="RSQ166" s="641"/>
      <c r="RSR166" s="643"/>
      <c r="RSS166" s="374"/>
      <c r="RST166" s="374"/>
      <c r="RSU166" s="644"/>
      <c r="RSV166" s="645"/>
      <c r="RSW166" s="376"/>
      <c r="RSX166" s="376"/>
      <c r="RSY166" s="376"/>
      <c r="RSZ166" s="376"/>
      <c r="RTA166" s="378"/>
      <c r="RTB166" s="646"/>
      <c r="RTC166" s="641"/>
      <c r="RTD166" s="641"/>
      <c r="RTE166" s="641"/>
      <c r="RTF166" s="642"/>
      <c r="RTG166" s="641"/>
      <c r="RTH166" s="643"/>
      <c r="RTI166" s="374"/>
      <c r="RTJ166" s="374"/>
      <c r="RTK166" s="644"/>
      <c r="RTL166" s="645"/>
      <c r="RTM166" s="376"/>
      <c r="RTN166" s="376"/>
      <c r="RTO166" s="376"/>
      <c r="RTP166" s="376"/>
      <c r="RTQ166" s="378"/>
      <c r="RTR166" s="646"/>
      <c r="RTS166" s="641"/>
      <c r="RTT166" s="641"/>
      <c r="RTU166" s="641"/>
      <c r="RTV166" s="642"/>
      <c r="RTW166" s="641"/>
      <c r="RTX166" s="643"/>
      <c r="RTY166" s="374"/>
      <c r="RTZ166" s="374"/>
      <c r="RUA166" s="644"/>
      <c r="RUB166" s="645"/>
      <c r="RUC166" s="376"/>
      <c r="RUD166" s="376"/>
      <c r="RUE166" s="376"/>
      <c r="RUF166" s="376"/>
      <c r="RUG166" s="378"/>
      <c r="RUH166" s="646"/>
      <c r="RUI166" s="641"/>
      <c r="RUJ166" s="641"/>
      <c r="RUK166" s="641"/>
      <c r="RUL166" s="642"/>
      <c r="RUM166" s="641"/>
      <c r="RUN166" s="643"/>
      <c r="RUO166" s="374"/>
      <c r="RUP166" s="374"/>
      <c r="RUQ166" s="644"/>
      <c r="RUR166" s="645"/>
      <c r="RUS166" s="376"/>
      <c r="RUT166" s="376"/>
      <c r="RUU166" s="376"/>
      <c r="RUV166" s="376"/>
      <c r="RUW166" s="378"/>
      <c r="RUX166" s="646"/>
      <c r="RUY166" s="641"/>
      <c r="RUZ166" s="641"/>
      <c r="RVA166" s="641"/>
      <c r="RVB166" s="642"/>
      <c r="RVC166" s="641"/>
      <c r="RVD166" s="643"/>
      <c r="RVE166" s="374"/>
      <c r="RVF166" s="374"/>
      <c r="RVG166" s="644"/>
      <c r="RVH166" s="645"/>
      <c r="RVI166" s="376"/>
      <c r="RVJ166" s="376"/>
      <c r="RVK166" s="376"/>
      <c r="RVL166" s="376"/>
      <c r="RVM166" s="378"/>
      <c r="RVN166" s="646"/>
      <c r="RVO166" s="641"/>
      <c r="RVP166" s="641"/>
      <c r="RVQ166" s="641"/>
      <c r="RVR166" s="642"/>
      <c r="RVS166" s="641"/>
      <c r="RVT166" s="643"/>
      <c r="RVU166" s="374"/>
      <c r="RVV166" s="374"/>
      <c r="RVW166" s="644"/>
      <c r="RVX166" s="645"/>
      <c r="RVY166" s="376"/>
      <c r="RVZ166" s="376"/>
      <c r="RWA166" s="376"/>
      <c r="RWB166" s="376"/>
      <c r="RWC166" s="378"/>
      <c r="RWD166" s="646"/>
      <c r="RWE166" s="641"/>
      <c r="RWF166" s="641"/>
      <c r="RWG166" s="641"/>
      <c r="RWH166" s="642"/>
      <c r="RWI166" s="641"/>
      <c r="RWJ166" s="643"/>
      <c r="RWK166" s="374"/>
      <c r="RWL166" s="374"/>
      <c r="RWM166" s="644"/>
      <c r="RWN166" s="645"/>
      <c r="RWO166" s="376"/>
      <c r="RWP166" s="376"/>
      <c r="RWQ166" s="376"/>
      <c r="RWR166" s="376"/>
      <c r="RWS166" s="378"/>
      <c r="RWT166" s="646"/>
      <c r="RWU166" s="641"/>
      <c r="RWV166" s="641"/>
      <c r="RWW166" s="641"/>
      <c r="RWX166" s="642"/>
      <c r="RWY166" s="641"/>
      <c r="RWZ166" s="643"/>
      <c r="RXA166" s="374"/>
      <c r="RXB166" s="374"/>
      <c r="RXC166" s="644"/>
      <c r="RXD166" s="645"/>
      <c r="RXE166" s="376"/>
      <c r="RXF166" s="376"/>
      <c r="RXG166" s="376"/>
      <c r="RXH166" s="376"/>
      <c r="RXI166" s="378"/>
      <c r="RXJ166" s="646"/>
      <c r="RXK166" s="641"/>
      <c r="RXL166" s="641"/>
      <c r="RXM166" s="641"/>
      <c r="RXN166" s="642"/>
      <c r="RXO166" s="641"/>
      <c r="RXP166" s="643"/>
      <c r="RXQ166" s="374"/>
      <c r="RXR166" s="374"/>
      <c r="RXS166" s="644"/>
      <c r="RXT166" s="645"/>
      <c r="RXU166" s="376"/>
      <c r="RXV166" s="376"/>
      <c r="RXW166" s="376"/>
      <c r="RXX166" s="376"/>
      <c r="RXY166" s="378"/>
      <c r="RXZ166" s="646"/>
      <c r="RYA166" s="641"/>
      <c r="RYB166" s="641"/>
      <c r="RYC166" s="641"/>
      <c r="RYD166" s="642"/>
      <c r="RYE166" s="641"/>
      <c r="RYF166" s="643"/>
      <c r="RYG166" s="374"/>
      <c r="RYH166" s="374"/>
      <c r="RYI166" s="644"/>
      <c r="RYJ166" s="645"/>
      <c r="RYK166" s="376"/>
      <c r="RYL166" s="376"/>
      <c r="RYM166" s="376"/>
      <c r="RYN166" s="376"/>
      <c r="RYO166" s="378"/>
      <c r="RYP166" s="646"/>
      <c r="RYQ166" s="641"/>
      <c r="RYR166" s="641"/>
      <c r="RYS166" s="641"/>
      <c r="RYT166" s="642"/>
      <c r="RYU166" s="641"/>
      <c r="RYV166" s="643"/>
      <c r="RYW166" s="374"/>
      <c r="RYX166" s="374"/>
      <c r="RYY166" s="644"/>
      <c r="RYZ166" s="645"/>
      <c r="RZA166" s="376"/>
      <c r="RZB166" s="376"/>
      <c r="RZC166" s="376"/>
      <c r="RZD166" s="376"/>
      <c r="RZE166" s="378"/>
      <c r="RZF166" s="646"/>
      <c r="RZG166" s="641"/>
      <c r="RZH166" s="641"/>
      <c r="RZI166" s="641"/>
      <c r="RZJ166" s="642"/>
      <c r="RZK166" s="641"/>
      <c r="RZL166" s="643"/>
      <c r="RZM166" s="374"/>
      <c r="RZN166" s="374"/>
      <c r="RZO166" s="644"/>
      <c r="RZP166" s="645"/>
      <c r="RZQ166" s="376"/>
      <c r="RZR166" s="376"/>
      <c r="RZS166" s="376"/>
      <c r="RZT166" s="376"/>
      <c r="RZU166" s="378"/>
      <c r="RZV166" s="646"/>
      <c r="RZW166" s="641"/>
      <c r="RZX166" s="641"/>
      <c r="RZY166" s="641"/>
      <c r="RZZ166" s="642"/>
      <c r="SAA166" s="641"/>
      <c r="SAB166" s="643"/>
      <c r="SAC166" s="374"/>
      <c r="SAD166" s="374"/>
      <c r="SAE166" s="644"/>
      <c r="SAF166" s="645"/>
      <c r="SAG166" s="376"/>
      <c r="SAH166" s="376"/>
      <c r="SAI166" s="376"/>
      <c r="SAJ166" s="376"/>
      <c r="SAK166" s="378"/>
      <c r="SAL166" s="646"/>
      <c r="SAM166" s="641"/>
      <c r="SAN166" s="641"/>
      <c r="SAO166" s="641"/>
      <c r="SAP166" s="642"/>
      <c r="SAQ166" s="641"/>
      <c r="SAR166" s="643"/>
      <c r="SAS166" s="374"/>
      <c r="SAT166" s="374"/>
      <c r="SAU166" s="644"/>
      <c r="SAV166" s="645"/>
      <c r="SAW166" s="376"/>
      <c r="SAX166" s="376"/>
      <c r="SAY166" s="376"/>
      <c r="SAZ166" s="376"/>
      <c r="SBA166" s="378"/>
      <c r="SBB166" s="646"/>
      <c r="SBC166" s="641"/>
      <c r="SBD166" s="641"/>
      <c r="SBE166" s="641"/>
      <c r="SBF166" s="642"/>
      <c r="SBG166" s="641"/>
      <c r="SBH166" s="643"/>
      <c r="SBI166" s="374"/>
      <c r="SBJ166" s="374"/>
      <c r="SBK166" s="644"/>
      <c r="SBL166" s="645"/>
      <c r="SBM166" s="376"/>
      <c r="SBN166" s="376"/>
      <c r="SBO166" s="376"/>
      <c r="SBP166" s="376"/>
      <c r="SBQ166" s="378"/>
      <c r="SBR166" s="646"/>
      <c r="SBS166" s="641"/>
      <c r="SBT166" s="641"/>
      <c r="SBU166" s="641"/>
      <c r="SBV166" s="642"/>
      <c r="SBW166" s="641"/>
      <c r="SBX166" s="643"/>
      <c r="SBY166" s="374"/>
      <c r="SBZ166" s="374"/>
      <c r="SCA166" s="644"/>
      <c r="SCB166" s="645"/>
      <c r="SCC166" s="376"/>
      <c r="SCD166" s="376"/>
      <c r="SCE166" s="376"/>
      <c r="SCF166" s="376"/>
      <c r="SCG166" s="378"/>
      <c r="SCH166" s="646"/>
      <c r="SCI166" s="641"/>
      <c r="SCJ166" s="641"/>
      <c r="SCK166" s="641"/>
      <c r="SCL166" s="642"/>
      <c r="SCM166" s="641"/>
      <c r="SCN166" s="643"/>
      <c r="SCO166" s="374"/>
      <c r="SCP166" s="374"/>
      <c r="SCQ166" s="644"/>
      <c r="SCR166" s="645"/>
      <c r="SCS166" s="376"/>
      <c r="SCT166" s="376"/>
      <c r="SCU166" s="376"/>
      <c r="SCV166" s="376"/>
      <c r="SCW166" s="378"/>
      <c r="SCX166" s="646"/>
      <c r="SCY166" s="641"/>
      <c r="SCZ166" s="641"/>
      <c r="SDA166" s="641"/>
      <c r="SDB166" s="642"/>
      <c r="SDC166" s="641"/>
      <c r="SDD166" s="643"/>
      <c r="SDE166" s="374"/>
      <c r="SDF166" s="374"/>
      <c r="SDG166" s="644"/>
      <c r="SDH166" s="645"/>
      <c r="SDI166" s="376"/>
      <c r="SDJ166" s="376"/>
      <c r="SDK166" s="376"/>
      <c r="SDL166" s="376"/>
      <c r="SDM166" s="378"/>
      <c r="SDN166" s="646"/>
      <c r="SDO166" s="641"/>
      <c r="SDP166" s="641"/>
      <c r="SDQ166" s="641"/>
      <c r="SDR166" s="642"/>
      <c r="SDS166" s="641"/>
      <c r="SDT166" s="643"/>
      <c r="SDU166" s="374"/>
      <c r="SDV166" s="374"/>
      <c r="SDW166" s="644"/>
      <c r="SDX166" s="645"/>
      <c r="SDY166" s="376"/>
      <c r="SDZ166" s="376"/>
      <c r="SEA166" s="376"/>
      <c r="SEB166" s="376"/>
      <c r="SEC166" s="378"/>
      <c r="SED166" s="646"/>
      <c r="SEE166" s="641"/>
      <c r="SEF166" s="641"/>
      <c r="SEG166" s="641"/>
      <c r="SEH166" s="642"/>
      <c r="SEI166" s="641"/>
      <c r="SEJ166" s="643"/>
      <c r="SEK166" s="374"/>
      <c r="SEL166" s="374"/>
      <c r="SEM166" s="644"/>
      <c r="SEN166" s="645"/>
      <c r="SEO166" s="376"/>
      <c r="SEP166" s="376"/>
      <c r="SEQ166" s="376"/>
      <c r="SER166" s="376"/>
      <c r="SES166" s="378"/>
      <c r="SET166" s="646"/>
      <c r="SEU166" s="641"/>
      <c r="SEV166" s="641"/>
      <c r="SEW166" s="641"/>
      <c r="SEX166" s="642"/>
      <c r="SEY166" s="641"/>
      <c r="SEZ166" s="643"/>
      <c r="SFA166" s="374"/>
      <c r="SFB166" s="374"/>
      <c r="SFC166" s="644"/>
      <c r="SFD166" s="645"/>
      <c r="SFE166" s="376"/>
      <c r="SFF166" s="376"/>
      <c r="SFG166" s="376"/>
      <c r="SFH166" s="376"/>
      <c r="SFI166" s="378"/>
      <c r="SFJ166" s="646"/>
      <c r="SFK166" s="641"/>
      <c r="SFL166" s="641"/>
      <c r="SFM166" s="641"/>
      <c r="SFN166" s="642"/>
      <c r="SFO166" s="641"/>
      <c r="SFP166" s="643"/>
      <c r="SFQ166" s="374"/>
      <c r="SFR166" s="374"/>
      <c r="SFS166" s="644"/>
      <c r="SFT166" s="645"/>
      <c r="SFU166" s="376"/>
      <c r="SFV166" s="376"/>
      <c r="SFW166" s="376"/>
      <c r="SFX166" s="376"/>
      <c r="SFY166" s="378"/>
      <c r="SFZ166" s="646"/>
      <c r="SGA166" s="641"/>
      <c r="SGB166" s="641"/>
      <c r="SGC166" s="641"/>
      <c r="SGD166" s="642"/>
      <c r="SGE166" s="641"/>
      <c r="SGF166" s="643"/>
      <c r="SGG166" s="374"/>
      <c r="SGH166" s="374"/>
      <c r="SGI166" s="644"/>
      <c r="SGJ166" s="645"/>
      <c r="SGK166" s="376"/>
      <c r="SGL166" s="376"/>
      <c r="SGM166" s="376"/>
      <c r="SGN166" s="376"/>
      <c r="SGO166" s="378"/>
      <c r="SGP166" s="646"/>
      <c r="SGQ166" s="641"/>
      <c r="SGR166" s="641"/>
      <c r="SGS166" s="641"/>
      <c r="SGT166" s="642"/>
      <c r="SGU166" s="641"/>
      <c r="SGV166" s="643"/>
      <c r="SGW166" s="374"/>
      <c r="SGX166" s="374"/>
      <c r="SGY166" s="644"/>
      <c r="SGZ166" s="645"/>
      <c r="SHA166" s="376"/>
      <c r="SHB166" s="376"/>
      <c r="SHC166" s="376"/>
      <c r="SHD166" s="376"/>
      <c r="SHE166" s="378"/>
      <c r="SHF166" s="646"/>
      <c r="SHG166" s="641"/>
      <c r="SHH166" s="641"/>
      <c r="SHI166" s="641"/>
      <c r="SHJ166" s="642"/>
      <c r="SHK166" s="641"/>
      <c r="SHL166" s="643"/>
      <c r="SHM166" s="374"/>
      <c r="SHN166" s="374"/>
      <c r="SHO166" s="644"/>
      <c r="SHP166" s="645"/>
      <c r="SHQ166" s="376"/>
      <c r="SHR166" s="376"/>
      <c r="SHS166" s="376"/>
      <c r="SHT166" s="376"/>
      <c r="SHU166" s="378"/>
      <c r="SHV166" s="646"/>
      <c r="SHW166" s="641"/>
      <c r="SHX166" s="641"/>
      <c r="SHY166" s="641"/>
      <c r="SHZ166" s="642"/>
      <c r="SIA166" s="641"/>
      <c r="SIB166" s="643"/>
      <c r="SIC166" s="374"/>
      <c r="SID166" s="374"/>
      <c r="SIE166" s="644"/>
      <c r="SIF166" s="645"/>
      <c r="SIG166" s="376"/>
      <c r="SIH166" s="376"/>
      <c r="SII166" s="376"/>
      <c r="SIJ166" s="376"/>
      <c r="SIK166" s="378"/>
      <c r="SIL166" s="646"/>
      <c r="SIM166" s="641"/>
      <c r="SIN166" s="641"/>
      <c r="SIO166" s="641"/>
      <c r="SIP166" s="642"/>
      <c r="SIQ166" s="641"/>
      <c r="SIR166" s="643"/>
      <c r="SIS166" s="374"/>
      <c r="SIT166" s="374"/>
      <c r="SIU166" s="644"/>
      <c r="SIV166" s="645"/>
      <c r="SIW166" s="376"/>
      <c r="SIX166" s="376"/>
      <c r="SIY166" s="376"/>
      <c r="SIZ166" s="376"/>
      <c r="SJA166" s="378"/>
      <c r="SJB166" s="646"/>
      <c r="SJC166" s="641"/>
      <c r="SJD166" s="641"/>
      <c r="SJE166" s="641"/>
      <c r="SJF166" s="642"/>
      <c r="SJG166" s="641"/>
      <c r="SJH166" s="643"/>
      <c r="SJI166" s="374"/>
      <c r="SJJ166" s="374"/>
      <c r="SJK166" s="644"/>
      <c r="SJL166" s="645"/>
      <c r="SJM166" s="376"/>
      <c r="SJN166" s="376"/>
      <c r="SJO166" s="376"/>
      <c r="SJP166" s="376"/>
      <c r="SJQ166" s="378"/>
      <c r="SJR166" s="646"/>
      <c r="SJS166" s="641"/>
      <c r="SJT166" s="641"/>
      <c r="SJU166" s="641"/>
      <c r="SJV166" s="642"/>
      <c r="SJW166" s="641"/>
      <c r="SJX166" s="643"/>
      <c r="SJY166" s="374"/>
      <c r="SJZ166" s="374"/>
      <c r="SKA166" s="644"/>
      <c r="SKB166" s="645"/>
      <c r="SKC166" s="376"/>
      <c r="SKD166" s="376"/>
      <c r="SKE166" s="376"/>
      <c r="SKF166" s="376"/>
      <c r="SKG166" s="378"/>
      <c r="SKH166" s="646"/>
      <c r="SKI166" s="641"/>
      <c r="SKJ166" s="641"/>
      <c r="SKK166" s="641"/>
      <c r="SKL166" s="642"/>
      <c r="SKM166" s="641"/>
      <c r="SKN166" s="643"/>
      <c r="SKO166" s="374"/>
      <c r="SKP166" s="374"/>
      <c r="SKQ166" s="644"/>
      <c r="SKR166" s="645"/>
      <c r="SKS166" s="376"/>
      <c r="SKT166" s="376"/>
      <c r="SKU166" s="376"/>
      <c r="SKV166" s="376"/>
      <c r="SKW166" s="378"/>
      <c r="SKX166" s="646"/>
      <c r="SKY166" s="641"/>
      <c r="SKZ166" s="641"/>
      <c r="SLA166" s="641"/>
      <c r="SLB166" s="642"/>
      <c r="SLC166" s="641"/>
      <c r="SLD166" s="643"/>
      <c r="SLE166" s="374"/>
      <c r="SLF166" s="374"/>
      <c r="SLG166" s="644"/>
      <c r="SLH166" s="645"/>
      <c r="SLI166" s="376"/>
      <c r="SLJ166" s="376"/>
      <c r="SLK166" s="376"/>
      <c r="SLL166" s="376"/>
      <c r="SLM166" s="378"/>
      <c r="SLN166" s="646"/>
      <c r="SLO166" s="641"/>
      <c r="SLP166" s="641"/>
      <c r="SLQ166" s="641"/>
      <c r="SLR166" s="642"/>
      <c r="SLS166" s="641"/>
      <c r="SLT166" s="643"/>
      <c r="SLU166" s="374"/>
      <c r="SLV166" s="374"/>
      <c r="SLW166" s="644"/>
      <c r="SLX166" s="645"/>
      <c r="SLY166" s="376"/>
      <c r="SLZ166" s="376"/>
      <c r="SMA166" s="376"/>
      <c r="SMB166" s="376"/>
      <c r="SMC166" s="378"/>
      <c r="SMD166" s="646"/>
      <c r="SME166" s="641"/>
      <c r="SMF166" s="641"/>
      <c r="SMG166" s="641"/>
      <c r="SMH166" s="642"/>
      <c r="SMI166" s="641"/>
      <c r="SMJ166" s="643"/>
      <c r="SMK166" s="374"/>
      <c r="SML166" s="374"/>
      <c r="SMM166" s="644"/>
      <c r="SMN166" s="645"/>
      <c r="SMO166" s="376"/>
      <c r="SMP166" s="376"/>
      <c r="SMQ166" s="376"/>
      <c r="SMR166" s="376"/>
      <c r="SMS166" s="378"/>
      <c r="SMT166" s="646"/>
      <c r="SMU166" s="641"/>
      <c r="SMV166" s="641"/>
      <c r="SMW166" s="641"/>
      <c r="SMX166" s="642"/>
      <c r="SMY166" s="641"/>
      <c r="SMZ166" s="643"/>
      <c r="SNA166" s="374"/>
      <c r="SNB166" s="374"/>
      <c r="SNC166" s="644"/>
      <c r="SND166" s="645"/>
      <c r="SNE166" s="376"/>
      <c r="SNF166" s="376"/>
      <c r="SNG166" s="376"/>
      <c r="SNH166" s="376"/>
      <c r="SNI166" s="378"/>
      <c r="SNJ166" s="646"/>
      <c r="SNK166" s="641"/>
      <c r="SNL166" s="641"/>
      <c r="SNM166" s="641"/>
      <c r="SNN166" s="642"/>
      <c r="SNO166" s="641"/>
      <c r="SNP166" s="643"/>
      <c r="SNQ166" s="374"/>
      <c r="SNR166" s="374"/>
      <c r="SNS166" s="644"/>
      <c r="SNT166" s="645"/>
      <c r="SNU166" s="376"/>
      <c r="SNV166" s="376"/>
      <c r="SNW166" s="376"/>
      <c r="SNX166" s="376"/>
      <c r="SNY166" s="378"/>
      <c r="SNZ166" s="646"/>
      <c r="SOA166" s="641"/>
      <c r="SOB166" s="641"/>
      <c r="SOC166" s="641"/>
      <c r="SOD166" s="642"/>
      <c r="SOE166" s="641"/>
      <c r="SOF166" s="643"/>
      <c r="SOG166" s="374"/>
      <c r="SOH166" s="374"/>
      <c r="SOI166" s="644"/>
      <c r="SOJ166" s="645"/>
      <c r="SOK166" s="376"/>
      <c r="SOL166" s="376"/>
      <c r="SOM166" s="376"/>
      <c r="SON166" s="376"/>
      <c r="SOO166" s="378"/>
      <c r="SOP166" s="646"/>
      <c r="SOQ166" s="641"/>
      <c r="SOR166" s="641"/>
      <c r="SOS166" s="641"/>
      <c r="SOT166" s="642"/>
      <c r="SOU166" s="641"/>
      <c r="SOV166" s="643"/>
      <c r="SOW166" s="374"/>
      <c r="SOX166" s="374"/>
      <c r="SOY166" s="644"/>
      <c r="SOZ166" s="645"/>
      <c r="SPA166" s="376"/>
      <c r="SPB166" s="376"/>
      <c r="SPC166" s="376"/>
      <c r="SPD166" s="376"/>
      <c r="SPE166" s="378"/>
      <c r="SPF166" s="646"/>
      <c r="SPG166" s="641"/>
      <c r="SPH166" s="641"/>
      <c r="SPI166" s="641"/>
      <c r="SPJ166" s="642"/>
      <c r="SPK166" s="641"/>
      <c r="SPL166" s="643"/>
      <c r="SPM166" s="374"/>
      <c r="SPN166" s="374"/>
      <c r="SPO166" s="644"/>
      <c r="SPP166" s="645"/>
      <c r="SPQ166" s="376"/>
      <c r="SPR166" s="376"/>
      <c r="SPS166" s="376"/>
      <c r="SPT166" s="376"/>
      <c r="SPU166" s="378"/>
      <c r="SPV166" s="646"/>
      <c r="SPW166" s="641"/>
      <c r="SPX166" s="641"/>
      <c r="SPY166" s="641"/>
      <c r="SPZ166" s="642"/>
      <c r="SQA166" s="641"/>
      <c r="SQB166" s="643"/>
      <c r="SQC166" s="374"/>
      <c r="SQD166" s="374"/>
      <c r="SQE166" s="644"/>
      <c r="SQF166" s="645"/>
      <c r="SQG166" s="376"/>
      <c r="SQH166" s="376"/>
      <c r="SQI166" s="376"/>
      <c r="SQJ166" s="376"/>
      <c r="SQK166" s="378"/>
      <c r="SQL166" s="646"/>
      <c r="SQM166" s="641"/>
      <c r="SQN166" s="641"/>
      <c r="SQO166" s="641"/>
      <c r="SQP166" s="642"/>
      <c r="SQQ166" s="641"/>
      <c r="SQR166" s="643"/>
      <c r="SQS166" s="374"/>
      <c r="SQT166" s="374"/>
      <c r="SQU166" s="644"/>
      <c r="SQV166" s="645"/>
      <c r="SQW166" s="376"/>
      <c r="SQX166" s="376"/>
      <c r="SQY166" s="376"/>
      <c r="SQZ166" s="376"/>
      <c r="SRA166" s="378"/>
      <c r="SRB166" s="646"/>
      <c r="SRC166" s="641"/>
      <c r="SRD166" s="641"/>
      <c r="SRE166" s="641"/>
      <c r="SRF166" s="642"/>
      <c r="SRG166" s="641"/>
      <c r="SRH166" s="643"/>
      <c r="SRI166" s="374"/>
      <c r="SRJ166" s="374"/>
      <c r="SRK166" s="644"/>
      <c r="SRL166" s="645"/>
      <c r="SRM166" s="376"/>
      <c r="SRN166" s="376"/>
      <c r="SRO166" s="376"/>
      <c r="SRP166" s="376"/>
      <c r="SRQ166" s="378"/>
      <c r="SRR166" s="646"/>
      <c r="SRS166" s="641"/>
      <c r="SRT166" s="641"/>
      <c r="SRU166" s="641"/>
      <c r="SRV166" s="642"/>
      <c r="SRW166" s="641"/>
      <c r="SRX166" s="643"/>
      <c r="SRY166" s="374"/>
      <c r="SRZ166" s="374"/>
      <c r="SSA166" s="644"/>
      <c r="SSB166" s="645"/>
      <c r="SSC166" s="376"/>
      <c r="SSD166" s="376"/>
      <c r="SSE166" s="376"/>
      <c r="SSF166" s="376"/>
      <c r="SSG166" s="378"/>
      <c r="SSH166" s="646"/>
      <c r="SSI166" s="641"/>
      <c r="SSJ166" s="641"/>
      <c r="SSK166" s="641"/>
      <c r="SSL166" s="642"/>
      <c r="SSM166" s="641"/>
      <c r="SSN166" s="643"/>
      <c r="SSO166" s="374"/>
      <c r="SSP166" s="374"/>
      <c r="SSQ166" s="644"/>
      <c r="SSR166" s="645"/>
      <c r="SSS166" s="376"/>
      <c r="SST166" s="376"/>
      <c r="SSU166" s="376"/>
      <c r="SSV166" s="376"/>
      <c r="SSW166" s="378"/>
      <c r="SSX166" s="646"/>
      <c r="SSY166" s="641"/>
      <c r="SSZ166" s="641"/>
      <c r="STA166" s="641"/>
      <c r="STB166" s="642"/>
      <c r="STC166" s="641"/>
      <c r="STD166" s="643"/>
      <c r="STE166" s="374"/>
      <c r="STF166" s="374"/>
      <c r="STG166" s="644"/>
      <c r="STH166" s="645"/>
      <c r="STI166" s="376"/>
      <c r="STJ166" s="376"/>
      <c r="STK166" s="376"/>
      <c r="STL166" s="376"/>
      <c r="STM166" s="378"/>
      <c r="STN166" s="646"/>
      <c r="STO166" s="641"/>
      <c r="STP166" s="641"/>
      <c r="STQ166" s="641"/>
      <c r="STR166" s="642"/>
      <c r="STS166" s="641"/>
      <c r="STT166" s="643"/>
      <c r="STU166" s="374"/>
      <c r="STV166" s="374"/>
      <c r="STW166" s="644"/>
      <c r="STX166" s="645"/>
      <c r="STY166" s="376"/>
      <c r="STZ166" s="376"/>
      <c r="SUA166" s="376"/>
      <c r="SUB166" s="376"/>
      <c r="SUC166" s="378"/>
      <c r="SUD166" s="646"/>
      <c r="SUE166" s="641"/>
      <c r="SUF166" s="641"/>
      <c r="SUG166" s="641"/>
      <c r="SUH166" s="642"/>
      <c r="SUI166" s="641"/>
      <c r="SUJ166" s="643"/>
      <c r="SUK166" s="374"/>
      <c r="SUL166" s="374"/>
      <c r="SUM166" s="644"/>
      <c r="SUN166" s="645"/>
      <c r="SUO166" s="376"/>
      <c r="SUP166" s="376"/>
      <c r="SUQ166" s="376"/>
      <c r="SUR166" s="376"/>
      <c r="SUS166" s="378"/>
      <c r="SUT166" s="646"/>
      <c r="SUU166" s="641"/>
      <c r="SUV166" s="641"/>
      <c r="SUW166" s="641"/>
      <c r="SUX166" s="642"/>
      <c r="SUY166" s="641"/>
      <c r="SUZ166" s="643"/>
      <c r="SVA166" s="374"/>
      <c r="SVB166" s="374"/>
      <c r="SVC166" s="644"/>
      <c r="SVD166" s="645"/>
      <c r="SVE166" s="376"/>
      <c r="SVF166" s="376"/>
      <c r="SVG166" s="376"/>
      <c r="SVH166" s="376"/>
      <c r="SVI166" s="378"/>
      <c r="SVJ166" s="646"/>
      <c r="SVK166" s="641"/>
      <c r="SVL166" s="641"/>
      <c r="SVM166" s="641"/>
      <c r="SVN166" s="642"/>
      <c r="SVO166" s="641"/>
      <c r="SVP166" s="643"/>
      <c r="SVQ166" s="374"/>
      <c r="SVR166" s="374"/>
      <c r="SVS166" s="644"/>
      <c r="SVT166" s="645"/>
      <c r="SVU166" s="376"/>
      <c r="SVV166" s="376"/>
      <c r="SVW166" s="376"/>
      <c r="SVX166" s="376"/>
      <c r="SVY166" s="378"/>
      <c r="SVZ166" s="646"/>
      <c r="SWA166" s="641"/>
      <c r="SWB166" s="641"/>
      <c r="SWC166" s="641"/>
      <c r="SWD166" s="642"/>
      <c r="SWE166" s="641"/>
      <c r="SWF166" s="643"/>
      <c r="SWG166" s="374"/>
      <c r="SWH166" s="374"/>
      <c r="SWI166" s="644"/>
      <c r="SWJ166" s="645"/>
      <c r="SWK166" s="376"/>
      <c r="SWL166" s="376"/>
      <c r="SWM166" s="376"/>
      <c r="SWN166" s="376"/>
      <c r="SWO166" s="378"/>
      <c r="SWP166" s="646"/>
      <c r="SWQ166" s="641"/>
      <c r="SWR166" s="641"/>
      <c r="SWS166" s="641"/>
      <c r="SWT166" s="642"/>
      <c r="SWU166" s="641"/>
      <c r="SWV166" s="643"/>
      <c r="SWW166" s="374"/>
      <c r="SWX166" s="374"/>
      <c r="SWY166" s="644"/>
      <c r="SWZ166" s="645"/>
      <c r="SXA166" s="376"/>
      <c r="SXB166" s="376"/>
      <c r="SXC166" s="376"/>
      <c r="SXD166" s="376"/>
      <c r="SXE166" s="378"/>
      <c r="SXF166" s="646"/>
      <c r="SXG166" s="641"/>
      <c r="SXH166" s="641"/>
      <c r="SXI166" s="641"/>
      <c r="SXJ166" s="642"/>
      <c r="SXK166" s="641"/>
      <c r="SXL166" s="643"/>
      <c r="SXM166" s="374"/>
      <c r="SXN166" s="374"/>
      <c r="SXO166" s="644"/>
      <c r="SXP166" s="645"/>
      <c r="SXQ166" s="376"/>
      <c r="SXR166" s="376"/>
      <c r="SXS166" s="376"/>
      <c r="SXT166" s="376"/>
      <c r="SXU166" s="378"/>
      <c r="SXV166" s="646"/>
      <c r="SXW166" s="641"/>
      <c r="SXX166" s="641"/>
      <c r="SXY166" s="641"/>
      <c r="SXZ166" s="642"/>
      <c r="SYA166" s="641"/>
      <c r="SYB166" s="643"/>
      <c r="SYC166" s="374"/>
      <c r="SYD166" s="374"/>
      <c r="SYE166" s="644"/>
      <c r="SYF166" s="645"/>
      <c r="SYG166" s="376"/>
      <c r="SYH166" s="376"/>
      <c r="SYI166" s="376"/>
      <c r="SYJ166" s="376"/>
      <c r="SYK166" s="378"/>
      <c r="SYL166" s="646"/>
      <c r="SYM166" s="641"/>
      <c r="SYN166" s="641"/>
      <c r="SYO166" s="641"/>
      <c r="SYP166" s="642"/>
      <c r="SYQ166" s="641"/>
      <c r="SYR166" s="643"/>
      <c r="SYS166" s="374"/>
      <c r="SYT166" s="374"/>
      <c r="SYU166" s="644"/>
      <c r="SYV166" s="645"/>
      <c r="SYW166" s="376"/>
      <c r="SYX166" s="376"/>
      <c r="SYY166" s="376"/>
      <c r="SYZ166" s="376"/>
      <c r="SZA166" s="378"/>
      <c r="SZB166" s="646"/>
      <c r="SZC166" s="641"/>
      <c r="SZD166" s="641"/>
      <c r="SZE166" s="641"/>
      <c r="SZF166" s="642"/>
      <c r="SZG166" s="641"/>
      <c r="SZH166" s="643"/>
      <c r="SZI166" s="374"/>
      <c r="SZJ166" s="374"/>
      <c r="SZK166" s="644"/>
      <c r="SZL166" s="645"/>
      <c r="SZM166" s="376"/>
      <c r="SZN166" s="376"/>
      <c r="SZO166" s="376"/>
      <c r="SZP166" s="376"/>
      <c r="SZQ166" s="378"/>
      <c r="SZR166" s="646"/>
      <c r="SZS166" s="641"/>
      <c r="SZT166" s="641"/>
      <c r="SZU166" s="641"/>
      <c r="SZV166" s="642"/>
      <c r="SZW166" s="641"/>
      <c r="SZX166" s="643"/>
      <c r="SZY166" s="374"/>
      <c r="SZZ166" s="374"/>
      <c r="TAA166" s="644"/>
      <c r="TAB166" s="645"/>
      <c r="TAC166" s="376"/>
      <c r="TAD166" s="376"/>
      <c r="TAE166" s="376"/>
      <c r="TAF166" s="376"/>
      <c r="TAG166" s="378"/>
      <c r="TAH166" s="646"/>
      <c r="TAI166" s="641"/>
      <c r="TAJ166" s="641"/>
      <c r="TAK166" s="641"/>
      <c r="TAL166" s="642"/>
      <c r="TAM166" s="641"/>
      <c r="TAN166" s="643"/>
      <c r="TAO166" s="374"/>
      <c r="TAP166" s="374"/>
      <c r="TAQ166" s="644"/>
      <c r="TAR166" s="645"/>
      <c r="TAS166" s="376"/>
      <c r="TAT166" s="376"/>
      <c r="TAU166" s="376"/>
      <c r="TAV166" s="376"/>
      <c r="TAW166" s="378"/>
      <c r="TAX166" s="646"/>
      <c r="TAY166" s="641"/>
      <c r="TAZ166" s="641"/>
      <c r="TBA166" s="641"/>
      <c r="TBB166" s="642"/>
      <c r="TBC166" s="641"/>
      <c r="TBD166" s="643"/>
      <c r="TBE166" s="374"/>
      <c r="TBF166" s="374"/>
      <c r="TBG166" s="644"/>
      <c r="TBH166" s="645"/>
      <c r="TBI166" s="376"/>
      <c r="TBJ166" s="376"/>
      <c r="TBK166" s="376"/>
      <c r="TBL166" s="376"/>
      <c r="TBM166" s="378"/>
      <c r="TBN166" s="646"/>
      <c r="TBO166" s="641"/>
      <c r="TBP166" s="641"/>
      <c r="TBQ166" s="641"/>
      <c r="TBR166" s="642"/>
      <c r="TBS166" s="641"/>
      <c r="TBT166" s="643"/>
      <c r="TBU166" s="374"/>
      <c r="TBV166" s="374"/>
      <c r="TBW166" s="644"/>
      <c r="TBX166" s="645"/>
      <c r="TBY166" s="376"/>
      <c r="TBZ166" s="376"/>
      <c r="TCA166" s="376"/>
      <c r="TCB166" s="376"/>
      <c r="TCC166" s="378"/>
      <c r="TCD166" s="646"/>
      <c r="TCE166" s="641"/>
      <c r="TCF166" s="641"/>
      <c r="TCG166" s="641"/>
      <c r="TCH166" s="642"/>
      <c r="TCI166" s="641"/>
      <c r="TCJ166" s="643"/>
      <c r="TCK166" s="374"/>
      <c r="TCL166" s="374"/>
      <c r="TCM166" s="644"/>
      <c r="TCN166" s="645"/>
      <c r="TCO166" s="376"/>
      <c r="TCP166" s="376"/>
      <c r="TCQ166" s="376"/>
      <c r="TCR166" s="376"/>
      <c r="TCS166" s="378"/>
      <c r="TCT166" s="646"/>
      <c r="TCU166" s="641"/>
      <c r="TCV166" s="641"/>
      <c r="TCW166" s="641"/>
      <c r="TCX166" s="642"/>
      <c r="TCY166" s="641"/>
      <c r="TCZ166" s="643"/>
      <c r="TDA166" s="374"/>
      <c r="TDB166" s="374"/>
      <c r="TDC166" s="644"/>
      <c r="TDD166" s="645"/>
      <c r="TDE166" s="376"/>
      <c r="TDF166" s="376"/>
      <c r="TDG166" s="376"/>
      <c r="TDH166" s="376"/>
      <c r="TDI166" s="378"/>
      <c r="TDJ166" s="646"/>
      <c r="TDK166" s="641"/>
      <c r="TDL166" s="641"/>
      <c r="TDM166" s="641"/>
      <c r="TDN166" s="642"/>
      <c r="TDO166" s="641"/>
      <c r="TDP166" s="643"/>
      <c r="TDQ166" s="374"/>
      <c r="TDR166" s="374"/>
      <c r="TDS166" s="644"/>
      <c r="TDT166" s="645"/>
      <c r="TDU166" s="376"/>
      <c r="TDV166" s="376"/>
      <c r="TDW166" s="376"/>
      <c r="TDX166" s="376"/>
      <c r="TDY166" s="378"/>
      <c r="TDZ166" s="646"/>
      <c r="TEA166" s="641"/>
      <c r="TEB166" s="641"/>
      <c r="TEC166" s="641"/>
      <c r="TED166" s="642"/>
      <c r="TEE166" s="641"/>
      <c r="TEF166" s="643"/>
      <c r="TEG166" s="374"/>
      <c r="TEH166" s="374"/>
      <c r="TEI166" s="644"/>
      <c r="TEJ166" s="645"/>
      <c r="TEK166" s="376"/>
      <c r="TEL166" s="376"/>
      <c r="TEM166" s="376"/>
      <c r="TEN166" s="376"/>
      <c r="TEO166" s="378"/>
      <c r="TEP166" s="646"/>
      <c r="TEQ166" s="641"/>
      <c r="TER166" s="641"/>
      <c r="TES166" s="641"/>
      <c r="TET166" s="642"/>
      <c r="TEU166" s="641"/>
      <c r="TEV166" s="643"/>
      <c r="TEW166" s="374"/>
      <c r="TEX166" s="374"/>
      <c r="TEY166" s="644"/>
      <c r="TEZ166" s="645"/>
      <c r="TFA166" s="376"/>
      <c r="TFB166" s="376"/>
      <c r="TFC166" s="376"/>
      <c r="TFD166" s="376"/>
      <c r="TFE166" s="378"/>
      <c r="TFF166" s="646"/>
      <c r="TFG166" s="641"/>
      <c r="TFH166" s="641"/>
      <c r="TFI166" s="641"/>
      <c r="TFJ166" s="642"/>
      <c r="TFK166" s="641"/>
      <c r="TFL166" s="643"/>
      <c r="TFM166" s="374"/>
      <c r="TFN166" s="374"/>
      <c r="TFO166" s="644"/>
      <c r="TFP166" s="645"/>
      <c r="TFQ166" s="376"/>
      <c r="TFR166" s="376"/>
      <c r="TFS166" s="376"/>
      <c r="TFT166" s="376"/>
      <c r="TFU166" s="378"/>
      <c r="TFV166" s="646"/>
      <c r="TFW166" s="641"/>
      <c r="TFX166" s="641"/>
      <c r="TFY166" s="641"/>
      <c r="TFZ166" s="642"/>
      <c r="TGA166" s="641"/>
      <c r="TGB166" s="643"/>
      <c r="TGC166" s="374"/>
      <c r="TGD166" s="374"/>
      <c r="TGE166" s="644"/>
      <c r="TGF166" s="645"/>
      <c r="TGG166" s="376"/>
      <c r="TGH166" s="376"/>
      <c r="TGI166" s="376"/>
      <c r="TGJ166" s="376"/>
      <c r="TGK166" s="378"/>
      <c r="TGL166" s="646"/>
      <c r="TGM166" s="641"/>
      <c r="TGN166" s="641"/>
      <c r="TGO166" s="641"/>
      <c r="TGP166" s="642"/>
      <c r="TGQ166" s="641"/>
      <c r="TGR166" s="643"/>
      <c r="TGS166" s="374"/>
      <c r="TGT166" s="374"/>
      <c r="TGU166" s="644"/>
      <c r="TGV166" s="645"/>
      <c r="TGW166" s="376"/>
      <c r="TGX166" s="376"/>
      <c r="TGY166" s="376"/>
      <c r="TGZ166" s="376"/>
      <c r="THA166" s="378"/>
      <c r="THB166" s="646"/>
      <c r="THC166" s="641"/>
      <c r="THD166" s="641"/>
      <c r="THE166" s="641"/>
      <c r="THF166" s="642"/>
      <c r="THG166" s="641"/>
      <c r="THH166" s="643"/>
      <c r="THI166" s="374"/>
      <c r="THJ166" s="374"/>
      <c r="THK166" s="644"/>
      <c r="THL166" s="645"/>
      <c r="THM166" s="376"/>
      <c r="THN166" s="376"/>
      <c r="THO166" s="376"/>
      <c r="THP166" s="376"/>
      <c r="THQ166" s="378"/>
      <c r="THR166" s="646"/>
      <c r="THS166" s="641"/>
      <c r="THT166" s="641"/>
      <c r="THU166" s="641"/>
      <c r="THV166" s="642"/>
      <c r="THW166" s="641"/>
      <c r="THX166" s="643"/>
      <c r="THY166" s="374"/>
      <c r="THZ166" s="374"/>
      <c r="TIA166" s="644"/>
      <c r="TIB166" s="645"/>
      <c r="TIC166" s="376"/>
      <c r="TID166" s="376"/>
      <c r="TIE166" s="376"/>
      <c r="TIF166" s="376"/>
      <c r="TIG166" s="378"/>
      <c r="TIH166" s="646"/>
      <c r="TII166" s="641"/>
      <c r="TIJ166" s="641"/>
      <c r="TIK166" s="641"/>
      <c r="TIL166" s="642"/>
      <c r="TIM166" s="641"/>
      <c r="TIN166" s="643"/>
      <c r="TIO166" s="374"/>
      <c r="TIP166" s="374"/>
      <c r="TIQ166" s="644"/>
      <c r="TIR166" s="645"/>
      <c r="TIS166" s="376"/>
      <c r="TIT166" s="376"/>
      <c r="TIU166" s="376"/>
      <c r="TIV166" s="376"/>
      <c r="TIW166" s="378"/>
      <c r="TIX166" s="646"/>
      <c r="TIY166" s="641"/>
      <c r="TIZ166" s="641"/>
      <c r="TJA166" s="641"/>
      <c r="TJB166" s="642"/>
      <c r="TJC166" s="641"/>
      <c r="TJD166" s="643"/>
      <c r="TJE166" s="374"/>
      <c r="TJF166" s="374"/>
      <c r="TJG166" s="644"/>
      <c r="TJH166" s="645"/>
      <c r="TJI166" s="376"/>
      <c r="TJJ166" s="376"/>
      <c r="TJK166" s="376"/>
      <c r="TJL166" s="376"/>
      <c r="TJM166" s="378"/>
      <c r="TJN166" s="646"/>
      <c r="TJO166" s="641"/>
      <c r="TJP166" s="641"/>
      <c r="TJQ166" s="641"/>
      <c r="TJR166" s="642"/>
      <c r="TJS166" s="641"/>
      <c r="TJT166" s="643"/>
      <c r="TJU166" s="374"/>
      <c r="TJV166" s="374"/>
      <c r="TJW166" s="644"/>
      <c r="TJX166" s="645"/>
      <c r="TJY166" s="376"/>
      <c r="TJZ166" s="376"/>
      <c r="TKA166" s="376"/>
      <c r="TKB166" s="376"/>
      <c r="TKC166" s="378"/>
      <c r="TKD166" s="646"/>
      <c r="TKE166" s="641"/>
      <c r="TKF166" s="641"/>
      <c r="TKG166" s="641"/>
      <c r="TKH166" s="642"/>
      <c r="TKI166" s="641"/>
      <c r="TKJ166" s="643"/>
      <c r="TKK166" s="374"/>
      <c r="TKL166" s="374"/>
      <c r="TKM166" s="644"/>
      <c r="TKN166" s="645"/>
      <c r="TKO166" s="376"/>
      <c r="TKP166" s="376"/>
      <c r="TKQ166" s="376"/>
      <c r="TKR166" s="376"/>
      <c r="TKS166" s="378"/>
      <c r="TKT166" s="646"/>
      <c r="TKU166" s="641"/>
      <c r="TKV166" s="641"/>
      <c r="TKW166" s="641"/>
      <c r="TKX166" s="642"/>
      <c r="TKY166" s="641"/>
      <c r="TKZ166" s="643"/>
      <c r="TLA166" s="374"/>
      <c r="TLB166" s="374"/>
      <c r="TLC166" s="644"/>
      <c r="TLD166" s="645"/>
      <c r="TLE166" s="376"/>
      <c r="TLF166" s="376"/>
      <c r="TLG166" s="376"/>
      <c r="TLH166" s="376"/>
      <c r="TLI166" s="378"/>
      <c r="TLJ166" s="646"/>
      <c r="TLK166" s="641"/>
      <c r="TLL166" s="641"/>
      <c r="TLM166" s="641"/>
      <c r="TLN166" s="642"/>
      <c r="TLO166" s="641"/>
      <c r="TLP166" s="643"/>
      <c r="TLQ166" s="374"/>
      <c r="TLR166" s="374"/>
      <c r="TLS166" s="644"/>
      <c r="TLT166" s="645"/>
      <c r="TLU166" s="376"/>
      <c r="TLV166" s="376"/>
      <c r="TLW166" s="376"/>
      <c r="TLX166" s="376"/>
      <c r="TLY166" s="378"/>
      <c r="TLZ166" s="646"/>
      <c r="TMA166" s="641"/>
      <c r="TMB166" s="641"/>
      <c r="TMC166" s="641"/>
      <c r="TMD166" s="642"/>
      <c r="TME166" s="641"/>
      <c r="TMF166" s="643"/>
      <c r="TMG166" s="374"/>
      <c r="TMH166" s="374"/>
      <c r="TMI166" s="644"/>
      <c r="TMJ166" s="645"/>
      <c r="TMK166" s="376"/>
      <c r="TML166" s="376"/>
      <c r="TMM166" s="376"/>
      <c r="TMN166" s="376"/>
      <c r="TMO166" s="378"/>
      <c r="TMP166" s="646"/>
      <c r="TMQ166" s="641"/>
      <c r="TMR166" s="641"/>
      <c r="TMS166" s="641"/>
      <c r="TMT166" s="642"/>
      <c r="TMU166" s="641"/>
      <c r="TMV166" s="643"/>
      <c r="TMW166" s="374"/>
      <c r="TMX166" s="374"/>
      <c r="TMY166" s="644"/>
      <c r="TMZ166" s="645"/>
      <c r="TNA166" s="376"/>
      <c r="TNB166" s="376"/>
      <c r="TNC166" s="376"/>
      <c r="TND166" s="376"/>
      <c r="TNE166" s="378"/>
      <c r="TNF166" s="646"/>
      <c r="TNG166" s="641"/>
      <c r="TNH166" s="641"/>
      <c r="TNI166" s="641"/>
      <c r="TNJ166" s="642"/>
      <c r="TNK166" s="641"/>
      <c r="TNL166" s="643"/>
      <c r="TNM166" s="374"/>
      <c r="TNN166" s="374"/>
      <c r="TNO166" s="644"/>
      <c r="TNP166" s="645"/>
      <c r="TNQ166" s="376"/>
      <c r="TNR166" s="376"/>
      <c r="TNS166" s="376"/>
      <c r="TNT166" s="376"/>
      <c r="TNU166" s="378"/>
      <c r="TNV166" s="646"/>
      <c r="TNW166" s="641"/>
      <c r="TNX166" s="641"/>
      <c r="TNY166" s="641"/>
      <c r="TNZ166" s="642"/>
      <c r="TOA166" s="641"/>
      <c r="TOB166" s="643"/>
      <c r="TOC166" s="374"/>
      <c r="TOD166" s="374"/>
      <c r="TOE166" s="644"/>
      <c r="TOF166" s="645"/>
      <c r="TOG166" s="376"/>
      <c r="TOH166" s="376"/>
      <c r="TOI166" s="376"/>
      <c r="TOJ166" s="376"/>
      <c r="TOK166" s="378"/>
      <c r="TOL166" s="646"/>
      <c r="TOM166" s="641"/>
      <c r="TON166" s="641"/>
      <c r="TOO166" s="641"/>
      <c r="TOP166" s="642"/>
      <c r="TOQ166" s="641"/>
      <c r="TOR166" s="643"/>
      <c r="TOS166" s="374"/>
      <c r="TOT166" s="374"/>
      <c r="TOU166" s="644"/>
      <c r="TOV166" s="645"/>
      <c r="TOW166" s="376"/>
      <c r="TOX166" s="376"/>
      <c r="TOY166" s="376"/>
      <c r="TOZ166" s="376"/>
      <c r="TPA166" s="378"/>
      <c r="TPB166" s="646"/>
      <c r="TPC166" s="641"/>
      <c r="TPD166" s="641"/>
      <c r="TPE166" s="641"/>
      <c r="TPF166" s="642"/>
      <c r="TPG166" s="641"/>
      <c r="TPH166" s="643"/>
      <c r="TPI166" s="374"/>
      <c r="TPJ166" s="374"/>
      <c r="TPK166" s="644"/>
      <c r="TPL166" s="645"/>
      <c r="TPM166" s="376"/>
      <c r="TPN166" s="376"/>
      <c r="TPO166" s="376"/>
      <c r="TPP166" s="376"/>
      <c r="TPQ166" s="378"/>
      <c r="TPR166" s="646"/>
      <c r="TPS166" s="641"/>
      <c r="TPT166" s="641"/>
      <c r="TPU166" s="641"/>
      <c r="TPV166" s="642"/>
      <c r="TPW166" s="641"/>
      <c r="TPX166" s="643"/>
      <c r="TPY166" s="374"/>
      <c r="TPZ166" s="374"/>
      <c r="TQA166" s="644"/>
      <c r="TQB166" s="645"/>
      <c r="TQC166" s="376"/>
      <c r="TQD166" s="376"/>
      <c r="TQE166" s="376"/>
      <c r="TQF166" s="376"/>
      <c r="TQG166" s="378"/>
      <c r="TQH166" s="646"/>
      <c r="TQI166" s="641"/>
      <c r="TQJ166" s="641"/>
      <c r="TQK166" s="641"/>
      <c r="TQL166" s="642"/>
      <c r="TQM166" s="641"/>
      <c r="TQN166" s="643"/>
      <c r="TQO166" s="374"/>
      <c r="TQP166" s="374"/>
      <c r="TQQ166" s="644"/>
      <c r="TQR166" s="645"/>
      <c r="TQS166" s="376"/>
      <c r="TQT166" s="376"/>
      <c r="TQU166" s="376"/>
      <c r="TQV166" s="376"/>
      <c r="TQW166" s="378"/>
      <c r="TQX166" s="646"/>
      <c r="TQY166" s="641"/>
      <c r="TQZ166" s="641"/>
      <c r="TRA166" s="641"/>
      <c r="TRB166" s="642"/>
      <c r="TRC166" s="641"/>
      <c r="TRD166" s="643"/>
      <c r="TRE166" s="374"/>
      <c r="TRF166" s="374"/>
      <c r="TRG166" s="644"/>
      <c r="TRH166" s="645"/>
      <c r="TRI166" s="376"/>
      <c r="TRJ166" s="376"/>
      <c r="TRK166" s="376"/>
      <c r="TRL166" s="376"/>
      <c r="TRM166" s="378"/>
      <c r="TRN166" s="646"/>
      <c r="TRO166" s="641"/>
      <c r="TRP166" s="641"/>
      <c r="TRQ166" s="641"/>
      <c r="TRR166" s="642"/>
      <c r="TRS166" s="641"/>
      <c r="TRT166" s="643"/>
      <c r="TRU166" s="374"/>
      <c r="TRV166" s="374"/>
      <c r="TRW166" s="644"/>
      <c r="TRX166" s="645"/>
      <c r="TRY166" s="376"/>
      <c r="TRZ166" s="376"/>
      <c r="TSA166" s="376"/>
      <c r="TSB166" s="376"/>
      <c r="TSC166" s="378"/>
      <c r="TSD166" s="646"/>
      <c r="TSE166" s="641"/>
      <c r="TSF166" s="641"/>
      <c r="TSG166" s="641"/>
      <c r="TSH166" s="642"/>
      <c r="TSI166" s="641"/>
      <c r="TSJ166" s="643"/>
      <c r="TSK166" s="374"/>
      <c r="TSL166" s="374"/>
      <c r="TSM166" s="644"/>
      <c r="TSN166" s="645"/>
      <c r="TSO166" s="376"/>
      <c r="TSP166" s="376"/>
      <c r="TSQ166" s="376"/>
      <c r="TSR166" s="376"/>
      <c r="TSS166" s="378"/>
      <c r="TST166" s="646"/>
      <c r="TSU166" s="641"/>
      <c r="TSV166" s="641"/>
      <c r="TSW166" s="641"/>
      <c r="TSX166" s="642"/>
      <c r="TSY166" s="641"/>
      <c r="TSZ166" s="643"/>
      <c r="TTA166" s="374"/>
      <c r="TTB166" s="374"/>
      <c r="TTC166" s="644"/>
      <c r="TTD166" s="645"/>
      <c r="TTE166" s="376"/>
      <c r="TTF166" s="376"/>
      <c r="TTG166" s="376"/>
      <c r="TTH166" s="376"/>
      <c r="TTI166" s="378"/>
      <c r="TTJ166" s="646"/>
      <c r="TTK166" s="641"/>
      <c r="TTL166" s="641"/>
      <c r="TTM166" s="641"/>
      <c r="TTN166" s="642"/>
      <c r="TTO166" s="641"/>
      <c r="TTP166" s="643"/>
      <c r="TTQ166" s="374"/>
      <c r="TTR166" s="374"/>
      <c r="TTS166" s="644"/>
      <c r="TTT166" s="645"/>
      <c r="TTU166" s="376"/>
      <c r="TTV166" s="376"/>
      <c r="TTW166" s="376"/>
      <c r="TTX166" s="376"/>
      <c r="TTY166" s="378"/>
      <c r="TTZ166" s="646"/>
      <c r="TUA166" s="641"/>
      <c r="TUB166" s="641"/>
      <c r="TUC166" s="641"/>
      <c r="TUD166" s="642"/>
      <c r="TUE166" s="641"/>
      <c r="TUF166" s="643"/>
      <c r="TUG166" s="374"/>
      <c r="TUH166" s="374"/>
      <c r="TUI166" s="644"/>
      <c r="TUJ166" s="645"/>
      <c r="TUK166" s="376"/>
      <c r="TUL166" s="376"/>
      <c r="TUM166" s="376"/>
      <c r="TUN166" s="376"/>
      <c r="TUO166" s="378"/>
      <c r="TUP166" s="646"/>
      <c r="TUQ166" s="641"/>
      <c r="TUR166" s="641"/>
      <c r="TUS166" s="641"/>
      <c r="TUT166" s="642"/>
      <c r="TUU166" s="641"/>
      <c r="TUV166" s="643"/>
      <c r="TUW166" s="374"/>
      <c r="TUX166" s="374"/>
      <c r="TUY166" s="644"/>
      <c r="TUZ166" s="645"/>
      <c r="TVA166" s="376"/>
      <c r="TVB166" s="376"/>
      <c r="TVC166" s="376"/>
      <c r="TVD166" s="376"/>
      <c r="TVE166" s="378"/>
      <c r="TVF166" s="646"/>
      <c r="TVG166" s="641"/>
      <c r="TVH166" s="641"/>
      <c r="TVI166" s="641"/>
      <c r="TVJ166" s="642"/>
      <c r="TVK166" s="641"/>
      <c r="TVL166" s="643"/>
      <c r="TVM166" s="374"/>
      <c r="TVN166" s="374"/>
      <c r="TVO166" s="644"/>
      <c r="TVP166" s="645"/>
      <c r="TVQ166" s="376"/>
      <c r="TVR166" s="376"/>
      <c r="TVS166" s="376"/>
      <c r="TVT166" s="376"/>
      <c r="TVU166" s="378"/>
      <c r="TVV166" s="646"/>
      <c r="TVW166" s="641"/>
      <c r="TVX166" s="641"/>
      <c r="TVY166" s="641"/>
      <c r="TVZ166" s="642"/>
      <c r="TWA166" s="641"/>
      <c r="TWB166" s="643"/>
      <c r="TWC166" s="374"/>
      <c r="TWD166" s="374"/>
      <c r="TWE166" s="644"/>
      <c r="TWF166" s="645"/>
      <c r="TWG166" s="376"/>
      <c r="TWH166" s="376"/>
      <c r="TWI166" s="376"/>
      <c r="TWJ166" s="376"/>
      <c r="TWK166" s="378"/>
      <c r="TWL166" s="646"/>
      <c r="TWM166" s="641"/>
      <c r="TWN166" s="641"/>
      <c r="TWO166" s="641"/>
      <c r="TWP166" s="642"/>
      <c r="TWQ166" s="641"/>
      <c r="TWR166" s="643"/>
      <c r="TWS166" s="374"/>
      <c r="TWT166" s="374"/>
      <c r="TWU166" s="644"/>
      <c r="TWV166" s="645"/>
      <c r="TWW166" s="376"/>
      <c r="TWX166" s="376"/>
      <c r="TWY166" s="376"/>
      <c r="TWZ166" s="376"/>
      <c r="TXA166" s="378"/>
      <c r="TXB166" s="646"/>
      <c r="TXC166" s="641"/>
      <c r="TXD166" s="641"/>
      <c r="TXE166" s="641"/>
      <c r="TXF166" s="642"/>
      <c r="TXG166" s="641"/>
      <c r="TXH166" s="643"/>
      <c r="TXI166" s="374"/>
      <c r="TXJ166" s="374"/>
      <c r="TXK166" s="644"/>
      <c r="TXL166" s="645"/>
      <c r="TXM166" s="376"/>
      <c r="TXN166" s="376"/>
      <c r="TXO166" s="376"/>
      <c r="TXP166" s="376"/>
      <c r="TXQ166" s="378"/>
      <c r="TXR166" s="646"/>
      <c r="TXS166" s="641"/>
      <c r="TXT166" s="641"/>
      <c r="TXU166" s="641"/>
      <c r="TXV166" s="642"/>
      <c r="TXW166" s="641"/>
      <c r="TXX166" s="643"/>
      <c r="TXY166" s="374"/>
      <c r="TXZ166" s="374"/>
      <c r="TYA166" s="644"/>
      <c r="TYB166" s="645"/>
      <c r="TYC166" s="376"/>
      <c r="TYD166" s="376"/>
      <c r="TYE166" s="376"/>
      <c r="TYF166" s="376"/>
      <c r="TYG166" s="378"/>
      <c r="TYH166" s="646"/>
      <c r="TYI166" s="641"/>
      <c r="TYJ166" s="641"/>
      <c r="TYK166" s="641"/>
      <c r="TYL166" s="642"/>
      <c r="TYM166" s="641"/>
      <c r="TYN166" s="643"/>
      <c r="TYO166" s="374"/>
      <c r="TYP166" s="374"/>
      <c r="TYQ166" s="644"/>
      <c r="TYR166" s="645"/>
      <c r="TYS166" s="376"/>
      <c r="TYT166" s="376"/>
      <c r="TYU166" s="376"/>
      <c r="TYV166" s="376"/>
      <c r="TYW166" s="378"/>
      <c r="TYX166" s="646"/>
      <c r="TYY166" s="641"/>
      <c r="TYZ166" s="641"/>
      <c r="TZA166" s="641"/>
      <c r="TZB166" s="642"/>
      <c r="TZC166" s="641"/>
      <c r="TZD166" s="643"/>
      <c r="TZE166" s="374"/>
      <c r="TZF166" s="374"/>
      <c r="TZG166" s="644"/>
      <c r="TZH166" s="645"/>
      <c r="TZI166" s="376"/>
      <c r="TZJ166" s="376"/>
      <c r="TZK166" s="376"/>
      <c r="TZL166" s="376"/>
      <c r="TZM166" s="378"/>
      <c r="TZN166" s="646"/>
      <c r="TZO166" s="641"/>
      <c r="TZP166" s="641"/>
      <c r="TZQ166" s="641"/>
      <c r="TZR166" s="642"/>
      <c r="TZS166" s="641"/>
      <c r="TZT166" s="643"/>
      <c r="TZU166" s="374"/>
      <c r="TZV166" s="374"/>
      <c r="TZW166" s="644"/>
      <c r="TZX166" s="645"/>
      <c r="TZY166" s="376"/>
      <c r="TZZ166" s="376"/>
      <c r="UAA166" s="376"/>
      <c r="UAB166" s="376"/>
      <c r="UAC166" s="378"/>
      <c r="UAD166" s="646"/>
      <c r="UAE166" s="641"/>
      <c r="UAF166" s="641"/>
      <c r="UAG166" s="641"/>
      <c r="UAH166" s="642"/>
      <c r="UAI166" s="641"/>
      <c r="UAJ166" s="643"/>
      <c r="UAK166" s="374"/>
      <c r="UAL166" s="374"/>
      <c r="UAM166" s="644"/>
      <c r="UAN166" s="645"/>
      <c r="UAO166" s="376"/>
      <c r="UAP166" s="376"/>
      <c r="UAQ166" s="376"/>
      <c r="UAR166" s="376"/>
      <c r="UAS166" s="378"/>
      <c r="UAT166" s="646"/>
      <c r="UAU166" s="641"/>
      <c r="UAV166" s="641"/>
      <c r="UAW166" s="641"/>
      <c r="UAX166" s="642"/>
      <c r="UAY166" s="641"/>
      <c r="UAZ166" s="643"/>
      <c r="UBA166" s="374"/>
      <c r="UBB166" s="374"/>
      <c r="UBC166" s="644"/>
      <c r="UBD166" s="645"/>
      <c r="UBE166" s="376"/>
      <c r="UBF166" s="376"/>
      <c r="UBG166" s="376"/>
      <c r="UBH166" s="376"/>
      <c r="UBI166" s="378"/>
      <c r="UBJ166" s="646"/>
      <c r="UBK166" s="641"/>
      <c r="UBL166" s="641"/>
      <c r="UBM166" s="641"/>
      <c r="UBN166" s="642"/>
      <c r="UBO166" s="641"/>
      <c r="UBP166" s="643"/>
      <c r="UBQ166" s="374"/>
      <c r="UBR166" s="374"/>
      <c r="UBS166" s="644"/>
      <c r="UBT166" s="645"/>
      <c r="UBU166" s="376"/>
      <c r="UBV166" s="376"/>
      <c r="UBW166" s="376"/>
      <c r="UBX166" s="376"/>
      <c r="UBY166" s="378"/>
      <c r="UBZ166" s="646"/>
      <c r="UCA166" s="641"/>
      <c r="UCB166" s="641"/>
      <c r="UCC166" s="641"/>
      <c r="UCD166" s="642"/>
      <c r="UCE166" s="641"/>
      <c r="UCF166" s="643"/>
      <c r="UCG166" s="374"/>
      <c r="UCH166" s="374"/>
      <c r="UCI166" s="644"/>
      <c r="UCJ166" s="645"/>
      <c r="UCK166" s="376"/>
      <c r="UCL166" s="376"/>
      <c r="UCM166" s="376"/>
      <c r="UCN166" s="376"/>
      <c r="UCO166" s="378"/>
      <c r="UCP166" s="646"/>
      <c r="UCQ166" s="641"/>
      <c r="UCR166" s="641"/>
      <c r="UCS166" s="641"/>
      <c r="UCT166" s="642"/>
      <c r="UCU166" s="641"/>
      <c r="UCV166" s="643"/>
      <c r="UCW166" s="374"/>
      <c r="UCX166" s="374"/>
      <c r="UCY166" s="644"/>
      <c r="UCZ166" s="645"/>
      <c r="UDA166" s="376"/>
      <c r="UDB166" s="376"/>
      <c r="UDC166" s="376"/>
      <c r="UDD166" s="376"/>
      <c r="UDE166" s="378"/>
      <c r="UDF166" s="646"/>
      <c r="UDG166" s="641"/>
      <c r="UDH166" s="641"/>
      <c r="UDI166" s="641"/>
      <c r="UDJ166" s="642"/>
      <c r="UDK166" s="641"/>
      <c r="UDL166" s="643"/>
      <c r="UDM166" s="374"/>
      <c r="UDN166" s="374"/>
      <c r="UDO166" s="644"/>
      <c r="UDP166" s="645"/>
      <c r="UDQ166" s="376"/>
      <c r="UDR166" s="376"/>
      <c r="UDS166" s="376"/>
      <c r="UDT166" s="376"/>
      <c r="UDU166" s="378"/>
      <c r="UDV166" s="646"/>
      <c r="UDW166" s="641"/>
      <c r="UDX166" s="641"/>
      <c r="UDY166" s="641"/>
      <c r="UDZ166" s="642"/>
      <c r="UEA166" s="641"/>
      <c r="UEB166" s="643"/>
      <c r="UEC166" s="374"/>
      <c r="UED166" s="374"/>
      <c r="UEE166" s="644"/>
      <c r="UEF166" s="645"/>
      <c r="UEG166" s="376"/>
      <c r="UEH166" s="376"/>
      <c r="UEI166" s="376"/>
      <c r="UEJ166" s="376"/>
      <c r="UEK166" s="378"/>
      <c r="UEL166" s="646"/>
      <c r="UEM166" s="641"/>
      <c r="UEN166" s="641"/>
      <c r="UEO166" s="641"/>
      <c r="UEP166" s="642"/>
      <c r="UEQ166" s="641"/>
      <c r="UER166" s="643"/>
      <c r="UES166" s="374"/>
      <c r="UET166" s="374"/>
      <c r="UEU166" s="644"/>
      <c r="UEV166" s="645"/>
      <c r="UEW166" s="376"/>
      <c r="UEX166" s="376"/>
      <c r="UEY166" s="376"/>
      <c r="UEZ166" s="376"/>
      <c r="UFA166" s="378"/>
      <c r="UFB166" s="646"/>
      <c r="UFC166" s="641"/>
      <c r="UFD166" s="641"/>
      <c r="UFE166" s="641"/>
      <c r="UFF166" s="642"/>
      <c r="UFG166" s="641"/>
      <c r="UFH166" s="643"/>
      <c r="UFI166" s="374"/>
      <c r="UFJ166" s="374"/>
      <c r="UFK166" s="644"/>
      <c r="UFL166" s="645"/>
      <c r="UFM166" s="376"/>
      <c r="UFN166" s="376"/>
      <c r="UFO166" s="376"/>
      <c r="UFP166" s="376"/>
      <c r="UFQ166" s="378"/>
      <c r="UFR166" s="646"/>
      <c r="UFS166" s="641"/>
      <c r="UFT166" s="641"/>
      <c r="UFU166" s="641"/>
      <c r="UFV166" s="642"/>
      <c r="UFW166" s="641"/>
      <c r="UFX166" s="643"/>
      <c r="UFY166" s="374"/>
      <c r="UFZ166" s="374"/>
      <c r="UGA166" s="644"/>
      <c r="UGB166" s="645"/>
      <c r="UGC166" s="376"/>
      <c r="UGD166" s="376"/>
      <c r="UGE166" s="376"/>
      <c r="UGF166" s="376"/>
      <c r="UGG166" s="378"/>
      <c r="UGH166" s="646"/>
      <c r="UGI166" s="641"/>
      <c r="UGJ166" s="641"/>
      <c r="UGK166" s="641"/>
      <c r="UGL166" s="642"/>
      <c r="UGM166" s="641"/>
      <c r="UGN166" s="643"/>
      <c r="UGO166" s="374"/>
      <c r="UGP166" s="374"/>
      <c r="UGQ166" s="644"/>
      <c r="UGR166" s="645"/>
      <c r="UGS166" s="376"/>
      <c r="UGT166" s="376"/>
      <c r="UGU166" s="376"/>
      <c r="UGV166" s="376"/>
      <c r="UGW166" s="378"/>
      <c r="UGX166" s="646"/>
      <c r="UGY166" s="641"/>
      <c r="UGZ166" s="641"/>
      <c r="UHA166" s="641"/>
      <c r="UHB166" s="642"/>
      <c r="UHC166" s="641"/>
      <c r="UHD166" s="643"/>
      <c r="UHE166" s="374"/>
      <c r="UHF166" s="374"/>
      <c r="UHG166" s="644"/>
      <c r="UHH166" s="645"/>
      <c r="UHI166" s="376"/>
      <c r="UHJ166" s="376"/>
      <c r="UHK166" s="376"/>
      <c r="UHL166" s="376"/>
      <c r="UHM166" s="378"/>
      <c r="UHN166" s="646"/>
      <c r="UHO166" s="641"/>
      <c r="UHP166" s="641"/>
      <c r="UHQ166" s="641"/>
      <c r="UHR166" s="642"/>
      <c r="UHS166" s="641"/>
      <c r="UHT166" s="643"/>
      <c r="UHU166" s="374"/>
      <c r="UHV166" s="374"/>
      <c r="UHW166" s="644"/>
      <c r="UHX166" s="645"/>
      <c r="UHY166" s="376"/>
      <c r="UHZ166" s="376"/>
      <c r="UIA166" s="376"/>
      <c r="UIB166" s="376"/>
      <c r="UIC166" s="378"/>
      <c r="UID166" s="646"/>
      <c r="UIE166" s="641"/>
      <c r="UIF166" s="641"/>
      <c r="UIG166" s="641"/>
      <c r="UIH166" s="642"/>
      <c r="UII166" s="641"/>
      <c r="UIJ166" s="643"/>
      <c r="UIK166" s="374"/>
      <c r="UIL166" s="374"/>
      <c r="UIM166" s="644"/>
      <c r="UIN166" s="645"/>
      <c r="UIO166" s="376"/>
      <c r="UIP166" s="376"/>
      <c r="UIQ166" s="376"/>
      <c r="UIR166" s="376"/>
      <c r="UIS166" s="378"/>
      <c r="UIT166" s="646"/>
      <c r="UIU166" s="641"/>
      <c r="UIV166" s="641"/>
      <c r="UIW166" s="641"/>
      <c r="UIX166" s="642"/>
      <c r="UIY166" s="641"/>
      <c r="UIZ166" s="643"/>
      <c r="UJA166" s="374"/>
      <c r="UJB166" s="374"/>
      <c r="UJC166" s="644"/>
      <c r="UJD166" s="645"/>
      <c r="UJE166" s="376"/>
      <c r="UJF166" s="376"/>
      <c r="UJG166" s="376"/>
      <c r="UJH166" s="376"/>
      <c r="UJI166" s="378"/>
      <c r="UJJ166" s="646"/>
      <c r="UJK166" s="641"/>
      <c r="UJL166" s="641"/>
      <c r="UJM166" s="641"/>
      <c r="UJN166" s="642"/>
      <c r="UJO166" s="641"/>
      <c r="UJP166" s="643"/>
      <c r="UJQ166" s="374"/>
      <c r="UJR166" s="374"/>
      <c r="UJS166" s="644"/>
      <c r="UJT166" s="645"/>
      <c r="UJU166" s="376"/>
      <c r="UJV166" s="376"/>
      <c r="UJW166" s="376"/>
      <c r="UJX166" s="376"/>
      <c r="UJY166" s="378"/>
      <c r="UJZ166" s="646"/>
      <c r="UKA166" s="641"/>
      <c r="UKB166" s="641"/>
      <c r="UKC166" s="641"/>
      <c r="UKD166" s="642"/>
      <c r="UKE166" s="641"/>
      <c r="UKF166" s="643"/>
      <c r="UKG166" s="374"/>
      <c r="UKH166" s="374"/>
      <c r="UKI166" s="644"/>
      <c r="UKJ166" s="645"/>
      <c r="UKK166" s="376"/>
      <c r="UKL166" s="376"/>
      <c r="UKM166" s="376"/>
      <c r="UKN166" s="376"/>
      <c r="UKO166" s="378"/>
      <c r="UKP166" s="646"/>
      <c r="UKQ166" s="641"/>
      <c r="UKR166" s="641"/>
      <c r="UKS166" s="641"/>
      <c r="UKT166" s="642"/>
      <c r="UKU166" s="641"/>
      <c r="UKV166" s="643"/>
      <c r="UKW166" s="374"/>
      <c r="UKX166" s="374"/>
      <c r="UKY166" s="644"/>
      <c r="UKZ166" s="645"/>
      <c r="ULA166" s="376"/>
      <c r="ULB166" s="376"/>
      <c r="ULC166" s="376"/>
      <c r="ULD166" s="376"/>
      <c r="ULE166" s="378"/>
      <c r="ULF166" s="646"/>
      <c r="ULG166" s="641"/>
      <c r="ULH166" s="641"/>
      <c r="ULI166" s="641"/>
      <c r="ULJ166" s="642"/>
      <c r="ULK166" s="641"/>
      <c r="ULL166" s="643"/>
      <c r="ULM166" s="374"/>
      <c r="ULN166" s="374"/>
      <c r="ULO166" s="644"/>
      <c r="ULP166" s="645"/>
      <c r="ULQ166" s="376"/>
      <c r="ULR166" s="376"/>
      <c r="ULS166" s="376"/>
      <c r="ULT166" s="376"/>
      <c r="ULU166" s="378"/>
      <c r="ULV166" s="646"/>
      <c r="ULW166" s="641"/>
      <c r="ULX166" s="641"/>
      <c r="ULY166" s="641"/>
      <c r="ULZ166" s="642"/>
      <c r="UMA166" s="641"/>
      <c r="UMB166" s="643"/>
      <c r="UMC166" s="374"/>
      <c r="UMD166" s="374"/>
      <c r="UME166" s="644"/>
      <c r="UMF166" s="645"/>
      <c r="UMG166" s="376"/>
      <c r="UMH166" s="376"/>
      <c r="UMI166" s="376"/>
      <c r="UMJ166" s="376"/>
      <c r="UMK166" s="378"/>
      <c r="UML166" s="646"/>
      <c r="UMM166" s="641"/>
      <c r="UMN166" s="641"/>
      <c r="UMO166" s="641"/>
      <c r="UMP166" s="642"/>
      <c r="UMQ166" s="641"/>
      <c r="UMR166" s="643"/>
      <c r="UMS166" s="374"/>
      <c r="UMT166" s="374"/>
      <c r="UMU166" s="644"/>
      <c r="UMV166" s="645"/>
      <c r="UMW166" s="376"/>
      <c r="UMX166" s="376"/>
      <c r="UMY166" s="376"/>
      <c r="UMZ166" s="376"/>
      <c r="UNA166" s="378"/>
      <c r="UNB166" s="646"/>
      <c r="UNC166" s="641"/>
      <c r="UND166" s="641"/>
      <c r="UNE166" s="641"/>
      <c r="UNF166" s="642"/>
      <c r="UNG166" s="641"/>
      <c r="UNH166" s="643"/>
      <c r="UNI166" s="374"/>
      <c r="UNJ166" s="374"/>
      <c r="UNK166" s="644"/>
      <c r="UNL166" s="645"/>
      <c r="UNM166" s="376"/>
      <c r="UNN166" s="376"/>
      <c r="UNO166" s="376"/>
      <c r="UNP166" s="376"/>
      <c r="UNQ166" s="378"/>
      <c r="UNR166" s="646"/>
      <c r="UNS166" s="641"/>
      <c r="UNT166" s="641"/>
      <c r="UNU166" s="641"/>
      <c r="UNV166" s="642"/>
      <c r="UNW166" s="641"/>
      <c r="UNX166" s="643"/>
      <c r="UNY166" s="374"/>
      <c r="UNZ166" s="374"/>
      <c r="UOA166" s="644"/>
      <c r="UOB166" s="645"/>
      <c r="UOC166" s="376"/>
      <c r="UOD166" s="376"/>
      <c r="UOE166" s="376"/>
      <c r="UOF166" s="376"/>
      <c r="UOG166" s="378"/>
      <c r="UOH166" s="646"/>
      <c r="UOI166" s="641"/>
      <c r="UOJ166" s="641"/>
      <c r="UOK166" s="641"/>
      <c r="UOL166" s="642"/>
      <c r="UOM166" s="641"/>
      <c r="UON166" s="643"/>
      <c r="UOO166" s="374"/>
      <c r="UOP166" s="374"/>
      <c r="UOQ166" s="644"/>
      <c r="UOR166" s="645"/>
      <c r="UOS166" s="376"/>
      <c r="UOT166" s="376"/>
      <c r="UOU166" s="376"/>
      <c r="UOV166" s="376"/>
      <c r="UOW166" s="378"/>
      <c r="UOX166" s="646"/>
      <c r="UOY166" s="641"/>
      <c r="UOZ166" s="641"/>
      <c r="UPA166" s="641"/>
      <c r="UPB166" s="642"/>
      <c r="UPC166" s="641"/>
      <c r="UPD166" s="643"/>
      <c r="UPE166" s="374"/>
      <c r="UPF166" s="374"/>
      <c r="UPG166" s="644"/>
      <c r="UPH166" s="645"/>
      <c r="UPI166" s="376"/>
      <c r="UPJ166" s="376"/>
      <c r="UPK166" s="376"/>
      <c r="UPL166" s="376"/>
      <c r="UPM166" s="378"/>
      <c r="UPN166" s="646"/>
      <c r="UPO166" s="641"/>
      <c r="UPP166" s="641"/>
      <c r="UPQ166" s="641"/>
      <c r="UPR166" s="642"/>
      <c r="UPS166" s="641"/>
      <c r="UPT166" s="643"/>
      <c r="UPU166" s="374"/>
      <c r="UPV166" s="374"/>
      <c r="UPW166" s="644"/>
      <c r="UPX166" s="645"/>
      <c r="UPY166" s="376"/>
      <c r="UPZ166" s="376"/>
      <c r="UQA166" s="376"/>
      <c r="UQB166" s="376"/>
      <c r="UQC166" s="378"/>
      <c r="UQD166" s="646"/>
      <c r="UQE166" s="641"/>
      <c r="UQF166" s="641"/>
      <c r="UQG166" s="641"/>
      <c r="UQH166" s="642"/>
      <c r="UQI166" s="641"/>
      <c r="UQJ166" s="643"/>
      <c r="UQK166" s="374"/>
      <c r="UQL166" s="374"/>
      <c r="UQM166" s="644"/>
      <c r="UQN166" s="645"/>
      <c r="UQO166" s="376"/>
      <c r="UQP166" s="376"/>
      <c r="UQQ166" s="376"/>
      <c r="UQR166" s="376"/>
      <c r="UQS166" s="378"/>
      <c r="UQT166" s="646"/>
      <c r="UQU166" s="641"/>
      <c r="UQV166" s="641"/>
      <c r="UQW166" s="641"/>
      <c r="UQX166" s="642"/>
      <c r="UQY166" s="641"/>
      <c r="UQZ166" s="643"/>
      <c r="URA166" s="374"/>
      <c r="URB166" s="374"/>
      <c r="URC166" s="644"/>
      <c r="URD166" s="645"/>
      <c r="URE166" s="376"/>
      <c r="URF166" s="376"/>
      <c r="URG166" s="376"/>
      <c r="URH166" s="376"/>
      <c r="URI166" s="378"/>
      <c r="URJ166" s="646"/>
      <c r="URK166" s="641"/>
      <c r="URL166" s="641"/>
      <c r="URM166" s="641"/>
      <c r="URN166" s="642"/>
      <c r="URO166" s="641"/>
      <c r="URP166" s="643"/>
      <c r="URQ166" s="374"/>
      <c r="URR166" s="374"/>
      <c r="URS166" s="644"/>
      <c r="URT166" s="645"/>
      <c r="URU166" s="376"/>
      <c r="URV166" s="376"/>
      <c r="URW166" s="376"/>
      <c r="URX166" s="376"/>
      <c r="URY166" s="378"/>
      <c r="URZ166" s="646"/>
      <c r="USA166" s="641"/>
      <c r="USB166" s="641"/>
      <c r="USC166" s="641"/>
      <c r="USD166" s="642"/>
      <c r="USE166" s="641"/>
      <c r="USF166" s="643"/>
      <c r="USG166" s="374"/>
      <c r="USH166" s="374"/>
      <c r="USI166" s="644"/>
      <c r="USJ166" s="645"/>
      <c r="USK166" s="376"/>
      <c r="USL166" s="376"/>
      <c r="USM166" s="376"/>
      <c r="USN166" s="376"/>
      <c r="USO166" s="378"/>
      <c r="USP166" s="646"/>
      <c r="USQ166" s="641"/>
      <c r="USR166" s="641"/>
      <c r="USS166" s="641"/>
      <c r="UST166" s="642"/>
      <c r="USU166" s="641"/>
      <c r="USV166" s="643"/>
      <c r="USW166" s="374"/>
      <c r="USX166" s="374"/>
      <c r="USY166" s="644"/>
      <c r="USZ166" s="645"/>
      <c r="UTA166" s="376"/>
      <c r="UTB166" s="376"/>
      <c r="UTC166" s="376"/>
      <c r="UTD166" s="376"/>
      <c r="UTE166" s="378"/>
      <c r="UTF166" s="646"/>
      <c r="UTG166" s="641"/>
      <c r="UTH166" s="641"/>
      <c r="UTI166" s="641"/>
      <c r="UTJ166" s="642"/>
      <c r="UTK166" s="641"/>
      <c r="UTL166" s="643"/>
      <c r="UTM166" s="374"/>
      <c r="UTN166" s="374"/>
      <c r="UTO166" s="644"/>
      <c r="UTP166" s="645"/>
      <c r="UTQ166" s="376"/>
      <c r="UTR166" s="376"/>
      <c r="UTS166" s="376"/>
      <c r="UTT166" s="376"/>
      <c r="UTU166" s="378"/>
      <c r="UTV166" s="646"/>
      <c r="UTW166" s="641"/>
      <c r="UTX166" s="641"/>
      <c r="UTY166" s="641"/>
      <c r="UTZ166" s="642"/>
      <c r="UUA166" s="641"/>
      <c r="UUB166" s="643"/>
      <c r="UUC166" s="374"/>
      <c r="UUD166" s="374"/>
      <c r="UUE166" s="644"/>
      <c r="UUF166" s="645"/>
      <c r="UUG166" s="376"/>
      <c r="UUH166" s="376"/>
      <c r="UUI166" s="376"/>
      <c r="UUJ166" s="376"/>
      <c r="UUK166" s="378"/>
      <c r="UUL166" s="646"/>
      <c r="UUM166" s="641"/>
      <c r="UUN166" s="641"/>
      <c r="UUO166" s="641"/>
      <c r="UUP166" s="642"/>
      <c r="UUQ166" s="641"/>
      <c r="UUR166" s="643"/>
      <c r="UUS166" s="374"/>
      <c r="UUT166" s="374"/>
      <c r="UUU166" s="644"/>
      <c r="UUV166" s="645"/>
      <c r="UUW166" s="376"/>
      <c r="UUX166" s="376"/>
      <c r="UUY166" s="376"/>
      <c r="UUZ166" s="376"/>
      <c r="UVA166" s="378"/>
      <c r="UVB166" s="646"/>
      <c r="UVC166" s="641"/>
      <c r="UVD166" s="641"/>
      <c r="UVE166" s="641"/>
      <c r="UVF166" s="642"/>
      <c r="UVG166" s="641"/>
      <c r="UVH166" s="643"/>
      <c r="UVI166" s="374"/>
      <c r="UVJ166" s="374"/>
      <c r="UVK166" s="644"/>
      <c r="UVL166" s="645"/>
      <c r="UVM166" s="376"/>
      <c r="UVN166" s="376"/>
      <c r="UVO166" s="376"/>
      <c r="UVP166" s="376"/>
      <c r="UVQ166" s="378"/>
      <c r="UVR166" s="646"/>
      <c r="UVS166" s="641"/>
      <c r="UVT166" s="641"/>
      <c r="UVU166" s="641"/>
      <c r="UVV166" s="642"/>
      <c r="UVW166" s="641"/>
      <c r="UVX166" s="643"/>
      <c r="UVY166" s="374"/>
      <c r="UVZ166" s="374"/>
      <c r="UWA166" s="644"/>
      <c r="UWB166" s="645"/>
      <c r="UWC166" s="376"/>
      <c r="UWD166" s="376"/>
      <c r="UWE166" s="376"/>
      <c r="UWF166" s="376"/>
      <c r="UWG166" s="378"/>
      <c r="UWH166" s="646"/>
      <c r="UWI166" s="641"/>
      <c r="UWJ166" s="641"/>
      <c r="UWK166" s="641"/>
      <c r="UWL166" s="642"/>
      <c r="UWM166" s="641"/>
      <c r="UWN166" s="643"/>
      <c r="UWO166" s="374"/>
      <c r="UWP166" s="374"/>
      <c r="UWQ166" s="644"/>
      <c r="UWR166" s="645"/>
      <c r="UWS166" s="376"/>
      <c r="UWT166" s="376"/>
      <c r="UWU166" s="376"/>
      <c r="UWV166" s="376"/>
      <c r="UWW166" s="378"/>
      <c r="UWX166" s="646"/>
      <c r="UWY166" s="641"/>
      <c r="UWZ166" s="641"/>
      <c r="UXA166" s="641"/>
      <c r="UXB166" s="642"/>
      <c r="UXC166" s="641"/>
      <c r="UXD166" s="643"/>
      <c r="UXE166" s="374"/>
      <c r="UXF166" s="374"/>
      <c r="UXG166" s="644"/>
      <c r="UXH166" s="645"/>
      <c r="UXI166" s="376"/>
      <c r="UXJ166" s="376"/>
      <c r="UXK166" s="376"/>
      <c r="UXL166" s="376"/>
      <c r="UXM166" s="378"/>
      <c r="UXN166" s="646"/>
      <c r="UXO166" s="641"/>
      <c r="UXP166" s="641"/>
      <c r="UXQ166" s="641"/>
      <c r="UXR166" s="642"/>
      <c r="UXS166" s="641"/>
      <c r="UXT166" s="643"/>
      <c r="UXU166" s="374"/>
      <c r="UXV166" s="374"/>
      <c r="UXW166" s="644"/>
      <c r="UXX166" s="645"/>
      <c r="UXY166" s="376"/>
      <c r="UXZ166" s="376"/>
      <c r="UYA166" s="376"/>
      <c r="UYB166" s="376"/>
      <c r="UYC166" s="378"/>
      <c r="UYD166" s="646"/>
      <c r="UYE166" s="641"/>
      <c r="UYF166" s="641"/>
      <c r="UYG166" s="641"/>
      <c r="UYH166" s="642"/>
      <c r="UYI166" s="641"/>
      <c r="UYJ166" s="643"/>
      <c r="UYK166" s="374"/>
      <c r="UYL166" s="374"/>
      <c r="UYM166" s="644"/>
      <c r="UYN166" s="645"/>
      <c r="UYO166" s="376"/>
      <c r="UYP166" s="376"/>
      <c r="UYQ166" s="376"/>
      <c r="UYR166" s="376"/>
      <c r="UYS166" s="378"/>
      <c r="UYT166" s="646"/>
      <c r="UYU166" s="641"/>
      <c r="UYV166" s="641"/>
      <c r="UYW166" s="641"/>
      <c r="UYX166" s="642"/>
      <c r="UYY166" s="641"/>
      <c r="UYZ166" s="643"/>
      <c r="UZA166" s="374"/>
      <c r="UZB166" s="374"/>
      <c r="UZC166" s="644"/>
      <c r="UZD166" s="645"/>
      <c r="UZE166" s="376"/>
      <c r="UZF166" s="376"/>
      <c r="UZG166" s="376"/>
      <c r="UZH166" s="376"/>
      <c r="UZI166" s="378"/>
      <c r="UZJ166" s="646"/>
      <c r="UZK166" s="641"/>
      <c r="UZL166" s="641"/>
      <c r="UZM166" s="641"/>
      <c r="UZN166" s="642"/>
      <c r="UZO166" s="641"/>
      <c r="UZP166" s="643"/>
      <c r="UZQ166" s="374"/>
      <c r="UZR166" s="374"/>
      <c r="UZS166" s="644"/>
      <c r="UZT166" s="645"/>
      <c r="UZU166" s="376"/>
      <c r="UZV166" s="376"/>
      <c r="UZW166" s="376"/>
      <c r="UZX166" s="376"/>
      <c r="UZY166" s="378"/>
      <c r="UZZ166" s="646"/>
      <c r="VAA166" s="641"/>
      <c r="VAB166" s="641"/>
      <c r="VAC166" s="641"/>
      <c r="VAD166" s="642"/>
      <c r="VAE166" s="641"/>
      <c r="VAF166" s="643"/>
      <c r="VAG166" s="374"/>
      <c r="VAH166" s="374"/>
      <c r="VAI166" s="644"/>
      <c r="VAJ166" s="645"/>
      <c r="VAK166" s="376"/>
      <c r="VAL166" s="376"/>
      <c r="VAM166" s="376"/>
      <c r="VAN166" s="376"/>
      <c r="VAO166" s="378"/>
      <c r="VAP166" s="646"/>
      <c r="VAQ166" s="641"/>
      <c r="VAR166" s="641"/>
      <c r="VAS166" s="641"/>
      <c r="VAT166" s="642"/>
      <c r="VAU166" s="641"/>
      <c r="VAV166" s="643"/>
      <c r="VAW166" s="374"/>
      <c r="VAX166" s="374"/>
      <c r="VAY166" s="644"/>
      <c r="VAZ166" s="645"/>
      <c r="VBA166" s="376"/>
      <c r="VBB166" s="376"/>
      <c r="VBC166" s="376"/>
      <c r="VBD166" s="376"/>
      <c r="VBE166" s="378"/>
      <c r="VBF166" s="646"/>
      <c r="VBG166" s="641"/>
      <c r="VBH166" s="641"/>
      <c r="VBI166" s="641"/>
      <c r="VBJ166" s="642"/>
      <c r="VBK166" s="641"/>
      <c r="VBL166" s="643"/>
      <c r="VBM166" s="374"/>
      <c r="VBN166" s="374"/>
      <c r="VBO166" s="644"/>
      <c r="VBP166" s="645"/>
      <c r="VBQ166" s="376"/>
      <c r="VBR166" s="376"/>
      <c r="VBS166" s="376"/>
      <c r="VBT166" s="376"/>
      <c r="VBU166" s="378"/>
      <c r="VBV166" s="646"/>
      <c r="VBW166" s="641"/>
      <c r="VBX166" s="641"/>
      <c r="VBY166" s="641"/>
      <c r="VBZ166" s="642"/>
      <c r="VCA166" s="641"/>
      <c r="VCB166" s="643"/>
      <c r="VCC166" s="374"/>
      <c r="VCD166" s="374"/>
      <c r="VCE166" s="644"/>
      <c r="VCF166" s="645"/>
      <c r="VCG166" s="376"/>
      <c r="VCH166" s="376"/>
      <c r="VCI166" s="376"/>
      <c r="VCJ166" s="376"/>
      <c r="VCK166" s="378"/>
      <c r="VCL166" s="646"/>
      <c r="VCM166" s="641"/>
      <c r="VCN166" s="641"/>
      <c r="VCO166" s="641"/>
      <c r="VCP166" s="642"/>
      <c r="VCQ166" s="641"/>
      <c r="VCR166" s="643"/>
      <c r="VCS166" s="374"/>
      <c r="VCT166" s="374"/>
      <c r="VCU166" s="644"/>
      <c r="VCV166" s="645"/>
      <c r="VCW166" s="376"/>
      <c r="VCX166" s="376"/>
      <c r="VCY166" s="376"/>
      <c r="VCZ166" s="376"/>
      <c r="VDA166" s="378"/>
      <c r="VDB166" s="646"/>
      <c r="VDC166" s="641"/>
      <c r="VDD166" s="641"/>
      <c r="VDE166" s="641"/>
      <c r="VDF166" s="642"/>
      <c r="VDG166" s="641"/>
      <c r="VDH166" s="643"/>
      <c r="VDI166" s="374"/>
      <c r="VDJ166" s="374"/>
      <c r="VDK166" s="644"/>
      <c r="VDL166" s="645"/>
      <c r="VDM166" s="376"/>
      <c r="VDN166" s="376"/>
      <c r="VDO166" s="376"/>
      <c r="VDP166" s="376"/>
      <c r="VDQ166" s="378"/>
      <c r="VDR166" s="646"/>
      <c r="VDS166" s="641"/>
      <c r="VDT166" s="641"/>
      <c r="VDU166" s="641"/>
      <c r="VDV166" s="642"/>
      <c r="VDW166" s="641"/>
      <c r="VDX166" s="643"/>
      <c r="VDY166" s="374"/>
      <c r="VDZ166" s="374"/>
      <c r="VEA166" s="644"/>
      <c r="VEB166" s="645"/>
      <c r="VEC166" s="376"/>
      <c r="VED166" s="376"/>
      <c r="VEE166" s="376"/>
      <c r="VEF166" s="376"/>
      <c r="VEG166" s="378"/>
      <c r="VEH166" s="646"/>
      <c r="VEI166" s="641"/>
      <c r="VEJ166" s="641"/>
      <c r="VEK166" s="641"/>
      <c r="VEL166" s="642"/>
      <c r="VEM166" s="641"/>
      <c r="VEN166" s="643"/>
      <c r="VEO166" s="374"/>
      <c r="VEP166" s="374"/>
      <c r="VEQ166" s="644"/>
      <c r="VER166" s="645"/>
      <c r="VES166" s="376"/>
      <c r="VET166" s="376"/>
      <c r="VEU166" s="376"/>
      <c r="VEV166" s="376"/>
      <c r="VEW166" s="378"/>
      <c r="VEX166" s="646"/>
      <c r="VEY166" s="641"/>
      <c r="VEZ166" s="641"/>
      <c r="VFA166" s="641"/>
      <c r="VFB166" s="642"/>
      <c r="VFC166" s="641"/>
      <c r="VFD166" s="643"/>
      <c r="VFE166" s="374"/>
      <c r="VFF166" s="374"/>
      <c r="VFG166" s="644"/>
      <c r="VFH166" s="645"/>
      <c r="VFI166" s="376"/>
      <c r="VFJ166" s="376"/>
      <c r="VFK166" s="376"/>
      <c r="VFL166" s="376"/>
      <c r="VFM166" s="378"/>
      <c r="VFN166" s="646"/>
      <c r="VFO166" s="641"/>
      <c r="VFP166" s="641"/>
      <c r="VFQ166" s="641"/>
      <c r="VFR166" s="642"/>
      <c r="VFS166" s="641"/>
      <c r="VFT166" s="643"/>
      <c r="VFU166" s="374"/>
      <c r="VFV166" s="374"/>
      <c r="VFW166" s="644"/>
      <c r="VFX166" s="645"/>
      <c r="VFY166" s="376"/>
      <c r="VFZ166" s="376"/>
      <c r="VGA166" s="376"/>
      <c r="VGB166" s="376"/>
      <c r="VGC166" s="378"/>
      <c r="VGD166" s="646"/>
      <c r="VGE166" s="641"/>
      <c r="VGF166" s="641"/>
      <c r="VGG166" s="641"/>
      <c r="VGH166" s="642"/>
      <c r="VGI166" s="641"/>
      <c r="VGJ166" s="643"/>
      <c r="VGK166" s="374"/>
      <c r="VGL166" s="374"/>
      <c r="VGM166" s="644"/>
      <c r="VGN166" s="645"/>
      <c r="VGO166" s="376"/>
      <c r="VGP166" s="376"/>
      <c r="VGQ166" s="376"/>
      <c r="VGR166" s="376"/>
      <c r="VGS166" s="378"/>
      <c r="VGT166" s="646"/>
      <c r="VGU166" s="641"/>
      <c r="VGV166" s="641"/>
      <c r="VGW166" s="641"/>
      <c r="VGX166" s="642"/>
      <c r="VGY166" s="641"/>
      <c r="VGZ166" s="643"/>
      <c r="VHA166" s="374"/>
      <c r="VHB166" s="374"/>
      <c r="VHC166" s="644"/>
      <c r="VHD166" s="645"/>
      <c r="VHE166" s="376"/>
      <c r="VHF166" s="376"/>
      <c r="VHG166" s="376"/>
      <c r="VHH166" s="376"/>
      <c r="VHI166" s="378"/>
      <c r="VHJ166" s="646"/>
      <c r="VHK166" s="641"/>
      <c r="VHL166" s="641"/>
      <c r="VHM166" s="641"/>
      <c r="VHN166" s="642"/>
      <c r="VHO166" s="641"/>
      <c r="VHP166" s="643"/>
      <c r="VHQ166" s="374"/>
      <c r="VHR166" s="374"/>
      <c r="VHS166" s="644"/>
      <c r="VHT166" s="645"/>
      <c r="VHU166" s="376"/>
      <c r="VHV166" s="376"/>
      <c r="VHW166" s="376"/>
      <c r="VHX166" s="376"/>
      <c r="VHY166" s="378"/>
      <c r="VHZ166" s="646"/>
      <c r="VIA166" s="641"/>
      <c r="VIB166" s="641"/>
      <c r="VIC166" s="641"/>
      <c r="VID166" s="642"/>
      <c r="VIE166" s="641"/>
      <c r="VIF166" s="643"/>
      <c r="VIG166" s="374"/>
      <c r="VIH166" s="374"/>
      <c r="VII166" s="644"/>
      <c r="VIJ166" s="645"/>
      <c r="VIK166" s="376"/>
      <c r="VIL166" s="376"/>
      <c r="VIM166" s="376"/>
      <c r="VIN166" s="376"/>
      <c r="VIO166" s="378"/>
      <c r="VIP166" s="646"/>
      <c r="VIQ166" s="641"/>
      <c r="VIR166" s="641"/>
      <c r="VIS166" s="641"/>
      <c r="VIT166" s="642"/>
      <c r="VIU166" s="641"/>
      <c r="VIV166" s="643"/>
      <c r="VIW166" s="374"/>
      <c r="VIX166" s="374"/>
      <c r="VIY166" s="644"/>
      <c r="VIZ166" s="645"/>
      <c r="VJA166" s="376"/>
      <c r="VJB166" s="376"/>
      <c r="VJC166" s="376"/>
      <c r="VJD166" s="376"/>
      <c r="VJE166" s="378"/>
      <c r="VJF166" s="646"/>
      <c r="VJG166" s="641"/>
      <c r="VJH166" s="641"/>
      <c r="VJI166" s="641"/>
      <c r="VJJ166" s="642"/>
      <c r="VJK166" s="641"/>
      <c r="VJL166" s="643"/>
      <c r="VJM166" s="374"/>
      <c r="VJN166" s="374"/>
      <c r="VJO166" s="644"/>
      <c r="VJP166" s="645"/>
      <c r="VJQ166" s="376"/>
      <c r="VJR166" s="376"/>
      <c r="VJS166" s="376"/>
      <c r="VJT166" s="376"/>
      <c r="VJU166" s="378"/>
      <c r="VJV166" s="646"/>
      <c r="VJW166" s="641"/>
      <c r="VJX166" s="641"/>
      <c r="VJY166" s="641"/>
      <c r="VJZ166" s="642"/>
      <c r="VKA166" s="641"/>
      <c r="VKB166" s="643"/>
      <c r="VKC166" s="374"/>
      <c r="VKD166" s="374"/>
      <c r="VKE166" s="644"/>
      <c r="VKF166" s="645"/>
      <c r="VKG166" s="376"/>
      <c r="VKH166" s="376"/>
      <c r="VKI166" s="376"/>
      <c r="VKJ166" s="376"/>
      <c r="VKK166" s="378"/>
      <c r="VKL166" s="646"/>
      <c r="VKM166" s="641"/>
      <c r="VKN166" s="641"/>
      <c r="VKO166" s="641"/>
      <c r="VKP166" s="642"/>
      <c r="VKQ166" s="641"/>
      <c r="VKR166" s="643"/>
      <c r="VKS166" s="374"/>
      <c r="VKT166" s="374"/>
      <c r="VKU166" s="644"/>
      <c r="VKV166" s="645"/>
      <c r="VKW166" s="376"/>
      <c r="VKX166" s="376"/>
      <c r="VKY166" s="376"/>
      <c r="VKZ166" s="376"/>
      <c r="VLA166" s="378"/>
      <c r="VLB166" s="646"/>
      <c r="VLC166" s="641"/>
      <c r="VLD166" s="641"/>
      <c r="VLE166" s="641"/>
      <c r="VLF166" s="642"/>
      <c r="VLG166" s="641"/>
      <c r="VLH166" s="643"/>
      <c r="VLI166" s="374"/>
      <c r="VLJ166" s="374"/>
      <c r="VLK166" s="644"/>
      <c r="VLL166" s="645"/>
      <c r="VLM166" s="376"/>
      <c r="VLN166" s="376"/>
      <c r="VLO166" s="376"/>
      <c r="VLP166" s="376"/>
      <c r="VLQ166" s="378"/>
      <c r="VLR166" s="646"/>
      <c r="VLS166" s="641"/>
      <c r="VLT166" s="641"/>
      <c r="VLU166" s="641"/>
      <c r="VLV166" s="642"/>
      <c r="VLW166" s="641"/>
      <c r="VLX166" s="643"/>
      <c r="VLY166" s="374"/>
      <c r="VLZ166" s="374"/>
      <c r="VMA166" s="644"/>
      <c r="VMB166" s="645"/>
      <c r="VMC166" s="376"/>
      <c r="VMD166" s="376"/>
      <c r="VME166" s="376"/>
      <c r="VMF166" s="376"/>
      <c r="VMG166" s="378"/>
      <c r="VMH166" s="646"/>
      <c r="VMI166" s="641"/>
      <c r="VMJ166" s="641"/>
      <c r="VMK166" s="641"/>
      <c r="VML166" s="642"/>
      <c r="VMM166" s="641"/>
      <c r="VMN166" s="643"/>
      <c r="VMO166" s="374"/>
      <c r="VMP166" s="374"/>
      <c r="VMQ166" s="644"/>
      <c r="VMR166" s="645"/>
      <c r="VMS166" s="376"/>
      <c r="VMT166" s="376"/>
      <c r="VMU166" s="376"/>
      <c r="VMV166" s="376"/>
      <c r="VMW166" s="378"/>
      <c r="VMX166" s="646"/>
      <c r="VMY166" s="641"/>
      <c r="VMZ166" s="641"/>
      <c r="VNA166" s="641"/>
      <c r="VNB166" s="642"/>
      <c r="VNC166" s="641"/>
      <c r="VND166" s="643"/>
      <c r="VNE166" s="374"/>
      <c r="VNF166" s="374"/>
      <c r="VNG166" s="644"/>
      <c r="VNH166" s="645"/>
      <c r="VNI166" s="376"/>
      <c r="VNJ166" s="376"/>
      <c r="VNK166" s="376"/>
      <c r="VNL166" s="376"/>
      <c r="VNM166" s="378"/>
      <c r="VNN166" s="646"/>
      <c r="VNO166" s="641"/>
      <c r="VNP166" s="641"/>
      <c r="VNQ166" s="641"/>
      <c r="VNR166" s="642"/>
      <c r="VNS166" s="641"/>
      <c r="VNT166" s="643"/>
      <c r="VNU166" s="374"/>
      <c r="VNV166" s="374"/>
      <c r="VNW166" s="644"/>
      <c r="VNX166" s="645"/>
      <c r="VNY166" s="376"/>
      <c r="VNZ166" s="376"/>
      <c r="VOA166" s="376"/>
      <c r="VOB166" s="376"/>
      <c r="VOC166" s="378"/>
      <c r="VOD166" s="646"/>
      <c r="VOE166" s="641"/>
      <c r="VOF166" s="641"/>
      <c r="VOG166" s="641"/>
      <c r="VOH166" s="642"/>
      <c r="VOI166" s="641"/>
      <c r="VOJ166" s="643"/>
      <c r="VOK166" s="374"/>
      <c r="VOL166" s="374"/>
      <c r="VOM166" s="644"/>
      <c r="VON166" s="645"/>
      <c r="VOO166" s="376"/>
      <c r="VOP166" s="376"/>
      <c r="VOQ166" s="376"/>
      <c r="VOR166" s="376"/>
      <c r="VOS166" s="378"/>
      <c r="VOT166" s="646"/>
      <c r="VOU166" s="641"/>
      <c r="VOV166" s="641"/>
      <c r="VOW166" s="641"/>
      <c r="VOX166" s="642"/>
      <c r="VOY166" s="641"/>
      <c r="VOZ166" s="643"/>
      <c r="VPA166" s="374"/>
      <c r="VPB166" s="374"/>
      <c r="VPC166" s="644"/>
      <c r="VPD166" s="645"/>
      <c r="VPE166" s="376"/>
      <c r="VPF166" s="376"/>
      <c r="VPG166" s="376"/>
      <c r="VPH166" s="376"/>
      <c r="VPI166" s="378"/>
      <c r="VPJ166" s="646"/>
      <c r="VPK166" s="641"/>
      <c r="VPL166" s="641"/>
      <c r="VPM166" s="641"/>
      <c r="VPN166" s="642"/>
      <c r="VPO166" s="641"/>
      <c r="VPP166" s="643"/>
      <c r="VPQ166" s="374"/>
      <c r="VPR166" s="374"/>
      <c r="VPS166" s="644"/>
      <c r="VPT166" s="645"/>
      <c r="VPU166" s="376"/>
      <c r="VPV166" s="376"/>
      <c r="VPW166" s="376"/>
      <c r="VPX166" s="376"/>
      <c r="VPY166" s="378"/>
      <c r="VPZ166" s="646"/>
      <c r="VQA166" s="641"/>
      <c r="VQB166" s="641"/>
      <c r="VQC166" s="641"/>
      <c r="VQD166" s="642"/>
      <c r="VQE166" s="641"/>
      <c r="VQF166" s="643"/>
      <c r="VQG166" s="374"/>
      <c r="VQH166" s="374"/>
      <c r="VQI166" s="644"/>
      <c r="VQJ166" s="645"/>
      <c r="VQK166" s="376"/>
      <c r="VQL166" s="376"/>
      <c r="VQM166" s="376"/>
      <c r="VQN166" s="376"/>
      <c r="VQO166" s="378"/>
      <c r="VQP166" s="646"/>
      <c r="VQQ166" s="641"/>
      <c r="VQR166" s="641"/>
      <c r="VQS166" s="641"/>
      <c r="VQT166" s="642"/>
      <c r="VQU166" s="641"/>
      <c r="VQV166" s="643"/>
      <c r="VQW166" s="374"/>
      <c r="VQX166" s="374"/>
      <c r="VQY166" s="644"/>
      <c r="VQZ166" s="645"/>
      <c r="VRA166" s="376"/>
      <c r="VRB166" s="376"/>
      <c r="VRC166" s="376"/>
      <c r="VRD166" s="376"/>
      <c r="VRE166" s="378"/>
      <c r="VRF166" s="646"/>
      <c r="VRG166" s="641"/>
      <c r="VRH166" s="641"/>
      <c r="VRI166" s="641"/>
      <c r="VRJ166" s="642"/>
      <c r="VRK166" s="641"/>
      <c r="VRL166" s="643"/>
      <c r="VRM166" s="374"/>
      <c r="VRN166" s="374"/>
      <c r="VRO166" s="644"/>
      <c r="VRP166" s="645"/>
      <c r="VRQ166" s="376"/>
      <c r="VRR166" s="376"/>
      <c r="VRS166" s="376"/>
      <c r="VRT166" s="376"/>
      <c r="VRU166" s="378"/>
      <c r="VRV166" s="646"/>
      <c r="VRW166" s="641"/>
      <c r="VRX166" s="641"/>
      <c r="VRY166" s="641"/>
      <c r="VRZ166" s="642"/>
      <c r="VSA166" s="641"/>
      <c r="VSB166" s="643"/>
      <c r="VSC166" s="374"/>
      <c r="VSD166" s="374"/>
      <c r="VSE166" s="644"/>
      <c r="VSF166" s="645"/>
      <c r="VSG166" s="376"/>
      <c r="VSH166" s="376"/>
      <c r="VSI166" s="376"/>
      <c r="VSJ166" s="376"/>
      <c r="VSK166" s="378"/>
      <c r="VSL166" s="646"/>
      <c r="VSM166" s="641"/>
      <c r="VSN166" s="641"/>
      <c r="VSO166" s="641"/>
      <c r="VSP166" s="642"/>
      <c r="VSQ166" s="641"/>
      <c r="VSR166" s="643"/>
      <c r="VSS166" s="374"/>
      <c r="VST166" s="374"/>
      <c r="VSU166" s="644"/>
      <c r="VSV166" s="645"/>
      <c r="VSW166" s="376"/>
      <c r="VSX166" s="376"/>
      <c r="VSY166" s="376"/>
      <c r="VSZ166" s="376"/>
      <c r="VTA166" s="378"/>
      <c r="VTB166" s="646"/>
      <c r="VTC166" s="641"/>
      <c r="VTD166" s="641"/>
      <c r="VTE166" s="641"/>
      <c r="VTF166" s="642"/>
      <c r="VTG166" s="641"/>
      <c r="VTH166" s="643"/>
      <c r="VTI166" s="374"/>
      <c r="VTJ166" s="374"/>
      <c r="VTK166" s="644"/>
      <c r="VTL166" s="645"/>
      <c r="VTM166" s="376"/>
      <c r="VTN166" s="376"/>
      <c r="VTO166" s="376"/>
      <c r="VTP166" s="376"/>
      <c r="VTQ166" s="378"/>
      <c r="VTR166" s="646"/>
      <c r="VTS166" s="641"/>
      <c r="VTT166" s="641"/>
      <c r="VTU166" s="641"/>
      <c r="VTV166" s="642"/>
      <c r="VTW166" s="641"/>
      <c r="VTX166" s="643"/>
      <c r="VTY166" s="374"/>
      <c r="VTZ166" s="374"/>
      <c r="VUA166" s="644"/>
      <c r="VUB166" s="645"/>
      <c r="VUC166" s="376"/>
      <c r="VUD166" s="376"/>
      <c r="VUE166" s="376"/>
      <c r="VUF166" s="376"/>
      <c r="VUG166" s="378"/>
      <c r="VUH166" s="646"/>
      <c r="VUI166" s="641"/>
      <c r="VUJ166" s="641"/>
      <c r="VUK166" s="641"/>
      <c r="VUL166" s="642"/>
      <c r="VUM166" s="641"/>
      <c r="VUN166" s="643"/>
      <c r="VUO166" s="374"/>
      <c r="VUP166" s="374"/>
      <c r="VUQ166" s="644"/>
      <c r="VUR166" s="645"/>
      <c r="VUS166" s="376"/>
      <c r="VUT166" s="376"/>
      <c r="VUU166" s="376"/>
      <c r="VUV166" s="376"/>
      <c r="VUW166" s="378"/>
      <c r="VUX166" s="646"/>
      <c r="VUY166" s="641"/>
      <c r="VUZ166" s="641"/>
      <c r="VVA166" s="641"/>
      <c r="VVB166" s="642"/>
      <c r="VVC166" s="641"/>
      <c r="VVD166" s="643"/>
      <c r="VVE166" s="374"/>
      <c r="VVF166" s="374"/>
      <c r="VVG166" s="644"/>
      <c r="VVH166" s="645"/>
      <c r="VVI166" s="376"/>
      <c r="VVJ166" s="376"/>
      <c r="VVK166" s="376"/>
      <c r="VVL166" s="376"/>
      <c r="VVM166" s="378"/>
      <c r="VVN166" s="646"/>
      <c r="VVO166" s="641"/>
      <c r="VVP166" s="641"/>
      <c r="VVQ166" s="641"/>
      <c r="VVR166" s="642"/>
      <c r="VVS166" s="641"/>
      <c r="VVT166" s="643"/>
      <c r="VVU166" s="374"/>
      <c r="VVV166" s="374"/>
      <c r="VVW166" s="644"/>
      <c r="VVX166" s="645"/>
      <c r="VVY166" s="376"/>
      <c r="VVZ166" s="376"/>
      <c r="VWA166" s="376"/>
      <c r="VWB166" s="376"/>
      <c r="VWC166" s="378"/>
      <c r="VWD166" s="646"/>
      <c r="VWE166" s="641"/>
      <c r="VWF166" s="641"/>
      <c r="VWG166" s="641"/>
      <c r="VWH166" s="642"/>
      <c r="VWI166" s="641"/>
      <c r="VWJ166" s="643"/>
      <c r="VWK166" s="374"/>
      <c r="VWL166" s="374"/>
      <c r="VWM166" s="644"/>
      <c r="VWN166" s="645"/>
      <c r="VWO166" s="376"/>
      <c r="VWP166" s="376"/>
      <c r="VWQ166" s="376"/>
      <c r="VWR166" s="376"/>
      <c r="VWS166" s="378"/>
      <c r="VWT166" s="646"/>
      <c r="VWU166" s="641"/>
      <c r="VWV166" s="641"/>
      <c r="VWW166" s="641"/>
      <c r="VWX166" s="642"/>
      <c r="VWY166" s="641"/>
      <c r="VWZ166" s="643"/>
      <c r="VXA166" s="374"/>
      <c r="VXB166" s="374"/>
      <c r="VXC166" s="644"/>
      <c r="VXD166" s="645"/>
      <c r="VXE166" s="376"/>
      <c r="VXF166" s="376"/>
      <c r="VXG166" s="376"/>
      <c r="VXH166" s="376"/>
      <c r="VXI166" s="378"/>
      <c r="VXJ166" s="646"/>
      <c r="VXK166" s="641"/>
      <c r="VXL166" s="641"/>
      <c r="VXM166" s="641"/>
      <c r="VXN166" s="642"/>
      <c r="VXO166" s="641"/>
      <c r="VXP166" s="643"/>
      <c r="VXQ166" s="374"/>
      <c r="VXR166" s="374"/>
      <c r="VXS166" s="644"/>
      <c r="VXT166" s="645"/>
      <c r="VXU166" s="376"/>
      <c r="VXV166" s="376"/>
      <c r="VXW166" s="376"/>
      <c r="VXX166" s="376"/>
      <c r="VXY166" s="378"/>
      <c r="VXZ166" s="646"/>
      <c r="VYA166" s="641"/>
      <c r="VYB166" s="641"/>
      <c r="VYC166" s="641"/>
      <c r="VYD166" s="642"/>
      <c r="VYE166" s="641"/>
      <c r="VYF166" s="643"/>
      <c r="VYG166" s="374"/>
      <c r="VYH166" s="374"/>
      <c r="VYI166" s="644"/>
      <c r="VYJ166" s="645"/>
      <c r="VYK166" s="376"/>
      <c r="VYL166" s="376"/>
      <c r="VYM166" s="376"/>
      <c r="VYN166" s="376"/>
      <c r="VYO166" s="378"/>
      <c r="VYP166" s="646"/>
      <c r="VYQ166" s="641"/>
      <c r="VYR166" s="641"/>
      <c r="VYS166" s="641"/>
      <c r="VYT166" s="642"/>
      <c r="VYU166" s="641"/>
      <c r="VYV166" s="643"/>
      <c r="VYW166" s="374"/>
      <c r="VYX166" s="374"/>
      <c r="VYY166" s="644"/>
      <c r="VYZ166" s="645"/>
      <c r="VZA166" s="376"/>
      <c r="VZB166" s="376"/>
      <c r="VZC166" s="376"/>
      <c r="VZD166" s="376"/>
      <c r="VZE166" s="378"/>
      <c r="VZF166" s="646"/>
      <c r="VZG166" s="641"/>
      <c r="VZH166" s="641"/>
      <c r="VZI166" s="641"/>
      <c r="VZJ166" s="642"/>
      <c r="VZK166" s="641"/>
      <c r="VZL166" s="643"/>
      <c r="VZM166" s="374"/>
      <c r="VZN166" s="374"/>
      <c r="VZO166" s="644"/>
      <c r="VZP166" s="645"/>
      <c r="VZQ166" s="376"/>
      <c r="VZR166" s="376"/>
      <c r="VZS166" s="376"/>
      <c r="VZT166" s="376"/>
      <c r="VZU166" s="378"/>
      <c r="VZV166" s="646"/>
      <c r="VZW166" s="641"/>
      <c r="VZX166" s="641"/>
      <c r="VZY166" s="641"/>
      <c r="VZZ166" s="642"/>
      <c r="WAA166" s="641"/>
      <c r="WAB166" s="643"/>
      <c r="WAC166" s="374"/>
      <c r="WAD166" s="374"/>
      <c r="WAE166" s="644"/>
      <c r="WAF166" s="645"/>
      <c r="WAG166" s="376"/>
      <c r="WAH166" s="376"/>
      <c r="WAI166" s="376"/>
      <c r="WAJ166" s="376"/>
      <c r="WAK166" s="378"/>
      <c r="WAL166" s="646"/>
      <c r="WAM166" s="641"/>
      <c r="WAN166" s="641"/>
      <c r="WAO166" s="641"/>
      <c r="WAP166" s="642"/>
      <c r="WAQ166" s="641"/>
      <c r="WAR166" s="643"/>
      <c r="WAS166" s="374"/>
      <c r="WAT166" s="374"/>
      <c r="WAU166" s="644"/>
      <c r="WAV166" s="645"/>
      <c r="WAW166" s="376"/>
      <c r="WAX166" s="376"/>
      <c r="WAY166" s="376"/>
      <c r="WAZ166" s="376"/>
      <c r="WBA166" s="378"/>
      <c r="WBB166" s="646"/>
      <c r="WBC166" s="641"/>
      <c r="WBD166" s="641"/>
      <c r="WBE166" s="641"/>
      <c r="WBF166" s="642"/>
      <c r="WBG166" s="641"/>
      <c r="WBH166" s="643"/>
      <c r="WBI166" s="374"/>
      <c r="WBJ166" s="374"/>
      <c r="WBK166" s="644"/>
      <c r="WBL166" s="645"/>
      <c r="WBM166" s="376"/>
      <c r="WBN166" s="376"/>
      <c r="WBO166" s="376"/>
      <c r="WBP166" s="376"/>
      <c r="WBQ166" s="378"/>
      <c r="WBR166" s="646"/>
      <c r="WBS166" s="641"/>
      <c r="WBT166" s="641"/>
      <c r="WBU166" s="641"/>
      <c r="WBV166" s="642"/>
      <c r="WBW166" s="641"/>
      <c r="WBX166" s="643"/>
      <c r="WBY166" s="374"/>
      <c r="WBZ166" s="374"/>
      <c r="WCA166" s="644"/>
      <c r="WCB166" s="645"/>
      <c r="WCC166" s="376"/>
      <c r="WCD166" s="376"/>
      <c r="WCE166" s="376"/>
      <c r="WCF166" s="376"/>
      <c r="WCG166" s="378"/>
      <c r="WCH166" s="646"/>
      <c r="WCI166" s="641"/>
      <c r="WCJ166" s="641"/>
      <c r="WCK166" s="641"/>
      <c r="WCL166" s="642"/>
      <c r="WCM166" s="641"/>
      <c r="WCN166" s="643"/>
      <c r="WCO166" s="374"/>
      <c r="WCP166" s="374"/>
      <c r="WCQ166" s="644"/>
      <c r="WCR166" s="645"/>
      <c r="WCS166" s="376"/>
      <c r="WCT166" s="376"/>
      <c r="WCU166" s="376"/>
      <c r="WCV166" s="376"/>
      <c r="WCW166" s="378"/>
      <c r="WCX166" s="646"/>
      <c r="WCY166" s="641"/>
      <c r="WCZ166" s="641"/>
      <c r="WDA166" s="641"/>
      <c r="WDB166" s="642"/>
      <c r="WDC166" s="641"/>
      <c r="WDD166" s="643"/>
      <c r="WDE166" s="374"/>
      <c r="WDF166" s="374"/>
      <c r="WDG166" s="644"/>
      <c r="WDH166" s="645"/>
      <c r="WDI166" s="376"/>
      <c r="WDJ166" s="376"/>
      <c r="WDK166" s="376"/>
      <c r="WDL166" s="376"/>
      <c r="WDM166" s="378"/>
      <c r="WDN166" s="646"/>
      <c r="WDO166" s="641"/>
      <c r="WDP166" s="641"/>
      <c r="WDQ166" s="641"/>
      <c r="WDR166" s="642"/>
      <c r="WDS166" s="641"/>
      <c r="WDT166" s="643"/>
      <c r="WDU166" s="374"/>
      <c r="WDV166" s="374"/>
      <c r="WDW166" s="644"/>
      <c r="WDX166" s="645"/>
      <c r="WDY166" s="376"/>
      <c r="WDZ166" s="376"/>
      <c r="WEA166" s="376"/>
      <c r="WEB166" s="376"/>
      <c r="WEC166" s="378"/>
      <c r="WED166" s="646"/>
      <c r="WEE166" s="641"/>
      <c r="WEF166" s="641"/>
      <c r="WEG166" s="641"/>
      <c r="WEH166" s="642"/>
      <c r="WEI166" s="641"/>
      <c r="WEJ166" s="643"/>
      <c r="WEK166" s="374"/>
      <c r="WEL166" s="374"/>
      <c r="WEM166" s="644"/>
      <c r="WEN166" s="645"/>
      <c r="WEO166" s="376"/>
      <c r="WEP166" s="376"/>
      <c r="WEQ166" s="376"/>
      <c r="WER166" s="376"/>
      <c r="WES166" s="378"/>
      <c r="WET166" s="646"/>
      <c r="WEU166" s="641"/>
      <c r="WEV166" s="641"/>
      <c r="WEW166" s="641"/>
      <c r="WEX166" s="642"/>
      <c r="WEY166" s="641"/>
      <c r="WEZ166" s="643"/>
      <c r="WFA166" s="374"/>
      <c r="WFB166" s="374"/>
      <c r="WFC166" s="644"/>
      <c r="WFD166" s="645"/>
      <c r="WFE166" s="376"/>
      <c r="WFF166" s="376"/>
      <c r="WFG166" s="376"/>
      <c r="WFH166" s="376"/>
      <c r="WFI166" s="378"/>
      <c r="WFJ166" s="646"/>
      <c r="WFK166" s="641"/>
      <c r="WFL166" s="641"/>
      <c r="WFM166" s="641"/>
      <c r="WFN166" s="642"/>
      <c r="WFO166" s="641"/>
      <c r="WFP166" s="643"/>
      <c r="WFQ166" s="374"/>
      <c r="WFR166" s="374"/>
      <c r="WFS166" s="644"/>
      <c r="WFT166" s="645"/>
      <c r="WFU166" s="376"/>
      <c r="WFV166" s="376"/>
      <c r="WFW166" s="376"/>
      <c r="WFX166" s="376"/>
      <c r="WFY166" s="378"/>
      <c r="WFZ166" s="646"/>
      <c r="WGA166" s="641"/>
      <c r="WGB166" s="641"/>
      <c r="WGC166" s="641"/>
      <c r="WGD166" s="642"/>
      <c r="WGE166" s="641"/>
      <c r="WGF166" s="643"/>
      <c r="WGG166" s="374"/>
      <c r="WGH166" s="374"/>
      <c r="WGI166" s="644"/>
      <c r="WGJ166" s="645"/>
      <c r="WGK166" s="376"/>
      <c r="WGL166" s="376"/>
      <c r="WGM166" s="376"/>
      <c r="WGN166" s="376"/>
      <c r="WGO166" s="378"/>
      <c r="WGP166" s="646"/>
      <c r="WGQ166" s="641"/>
      <c r="WGR166" s="641"/>
      <c r="WGS166" s="641"/>
      <c r="WGT166" s="642"/>
      <c r="WGU166" s="641"/>
      <c r="WGV166" s="643"/>
      <c r="WGW166" s="374"/>
      <c r="WGX166" s="374"/>
      <c r="WGY166" s="644"/>
      <c r="WGZ166" s="645"/>
      <c r="WHA166" s="376"/>
      <c r="WHB166" s="376"/>
      <c r="WHC166" s="376"/>
      <c r="WHD166" s="376"/>
      <c r="WHE166" s="378"/>
      <c r="WHF166" s="646"/>
      <c r="WHG166" s="641"/>
      <c r="WHH166" s="641"/>
      <c r="WHI166" s="641"/>
      <c r="WHJ166" s="642"/>
      <c r="WHK166" s="641"/>
      <c r="WHL166" s="643"/>
      <c r="WHM166" s="374"/>
      <c r="WHN166" s="374"/>
      <c r="WHO166" s="644"/>
      <c r="WHP166" s="645"/>
      <c r="WHQ166" s="376"/>
      <c r="WHR166" s="376"/>
      <c r="WHS166" s="376"/>
      <c r="WHT166" s="376"/>
      <c r="WHU166" s="378"/>
      <c r="WHV166" s="646"/>
      <c r="WHW166" s="641"/>
      <c r="WHX166" s="641"/>
      <c r="WHY166" s="641"/>
      <c r="WHZ166" s="642"/>
      <c r="WIA166" s="641"/>
      <c r="WIB166" s="643"/>
      <c r="WIC166" s="374"/>
      <c r="WID166" s="374"/>
      <c r="WIE166" s="644"/>
      <c r="WIF166" s="645"/>
      <c r="WIG166" s="376"/>
      <c r="WIH166" s="376"/>
      <c r="WII166" s="376"/>
      <c r="WIJ166" s="376"/>
      <c r="WIK166" s="378"/>
      <c r="WIL166" s="646"/>
      <c r="WIM166" s="641"/>
      <c r="WIN166" s="641"/>
      <c r="WIO166" s="641"/>
      <c r="WIP166" s="642"/>
      <c r="WIQ166" s="641"/>
      <c r="WIR166" s="643"/>
      <c r="WIS166" s="374"/>
      <c r="WIT166" s="374"/>
      <c r="WIU166" s="644"/>
      <c r="WIV166" s="645"/>
      <c r="WIW166" s="376"/>
      <c r="WIX166" s="376"/>
      <c r="WIY166" s="376"/>
      <c r="WIZ166" s="376"/>
      <c r="WJA166" s="378"/>
      <c r="WJB166" s="646"/>
      <c r="WJC166" s="641"/>
      <c r="WJD166" s="641"/>
      <c r="WJE166" s="641"/>
      <c r="WJF166" s="642"/>
      <c r="WJG166" s="641"/>
      <c r="WJH166" s="643"/>
      <c r="WJI166" s="374"/>
      <c r="WJJ166" s="374"/>
      <c r="WJK166" s="644"/>
      <c r="WJL166" s="645"/>
      <c r="WJM166" s="376"/>
      <c r="WJN166" s="376"/>
      <c r="WJO166" s="376"/>
      <c r="WJP166" s="376"/>
      <c r="WJQ166" s="378"/>
      <c r="WJR166" s="646"/>
      <c r="WJS166" s="641"/>
      <c r="WJT166" s="641"/>
      <c r="WJU166" s="641"/>
      <c r="WJV166" s="642"/>
      <c r="WJW166" s="641"/>
      <c r="WJX166" s="643"/>
      <c r="WJY166" s="374"/>
      <c r="WJZ166" s="374"/>
      <c r="WKA166" s="644"/>
      <c r="WKB166" s="645"/>
      <c r="WKC166" s="376"/>
      <c r="WKD166" s="376"/>
      <c r="WKE166" s="376"/>
      <c r="WKF166" s="376"/>
      <c r="WKG166" s="378"/>
      <c r="WKH166" s="646"/>
      <c r="WKI166" s="641"/>
      <c r="WKJ166" s="641"/>
      <c r="WKK166" s="641"/>
      <c r="WKL166" s="642"/>
      <c r="WKM166" s="641"/>
      <c r="WKN166" s="643"/>
      <c r="WKO166" s="374"/>
      <c r="WKP166" s="374"/>
      <c r="WKQ166" s="644"/>
      <c r="WKR166" s="645"/>
      <c r="WKS166" s="376"/>
      <c r="WKT166" s="376"/>
      <c r="WKU166" s="376"/>
      <c r="WKV166" s="376"/>
      <c r="WKW166" s="378"/>
      <c r="WKX166" s="646"/>
      <c r="WKY166" s="641"/>
      <c r="WKZ166" s="641"/>
      <c r="WLA166" s="641"/>
      <c r="WLB166" s="642"/>
      <c r="WLC166" s="641"/>
      <c r="WLD166" s="643"/>
      <c r="WLE166" s="374"/>
      <c r="WLF166" s="374"/>
      <c r="WLG166" s="644"/>
      <c r="WLH166" s="645"/>
      <c r="WLI166" s="376"/>
      <c r="WLJ166" s="376"/>
      <c r="WLK166" s="376"/>
      <c r="WLL166" s="376"/>
      <c r="WLM166" s="378"/>
      <c r="WLN166" s="646"/>
      <c r="WLO166" s="641"/>
      <c r="WLP166" s="641"/>
      <c r="WLQ166" s="641"/>
      <c r="WLR166" s="642"/>
      <c r="WLS166" s="641"/>
      <c r="WLT166" s="643"/>
      <c r="WLU166" s="374"/>
      <c r="WLV166" s="374"/>
      <c r="WLW166" s="644"/>
      <c r="WLX166" s="645"/>
      <c r="WLY166" s="376"/>
      <c r="WLZ166" s="376"/>
      <c r="WMA166" s="376"/>
      <c r="WMB166" s="376"/>
      <c r="WMC166" s="378"/>
      <c r="WMD166" s="646"/>
      <c r="WME166" s="641"/>
      <c r="WMF166" s="641"/>
      <c r="WMG166" s="641"/>
      <c r="WMH166" s="642"/>
      <c r="WMI166" s="641"/>
      <c r="WMJ166" s="643"/>
      <c r="WMK166" s="374"/>
      <c r="WML166" s="374"/>
      <c r="WMM166" s="644"/>
      <c r="WMN166" s="645"/>
      <c r="WMO166" s="376"/>
      <c r="WMP166" s="376"/>
      <c r="WMQ166" s="376"/>
      <c r="WMR166" s="376"/>
      <c r="WMS166" s="378"/>
      <c r="WMT166" s="646"/>
      <c r="WMU166" s="641"/>
      <c r="WMV166" s="641"/>
      <c r="WMW166" s="641"/>
      <c r="WMX166" s="642"/>
      <c r="WMY166" s="641"/>
      <c r="WMZ166" s="643"/>
      <c r="WNA166" s="374"/>
      <c r="WNB166" s="374"/>
      <c r="WNC166" s="644"/>
      <c r="WND166" s="645"/>
      <c r="WNE166" s="376"/>
      <c r="WNF166" s="376"/>
      <c r="WNG166" s="376"/>
      <c r="WNH166" s="376"/>
      <c r="WNI166" s="378"/>
      <c r="WNJ166" s="646"/>
      <c r="WNK166" s="641"/>
      <c r="WNL166" s="641"/>
      <c r="WNM166" s="641"/>
      <c r="WNN166" s="642"/>
      <c r="WNO166" s="641"/>
      <c r="WNP166" s="643"/>
      <c r="WNQ166" s="374"/>
      <c r="WNR166" s="374"/>
      <c r="WNS166" s="644"/>
      <c r="WNT166" s="645"/>
      <c r="WNU166" s="376"/>
      <c r="WNV166" s="376"/>
      <c r="WNW166" s="376"/>
      <c r="WNX166" s="376"/>
      <c r="WNY166" s="378"/>
      <c r="WNZ166" s="646"/>
      <c r="WOA166" s="641"/>
      <c r="WOB166" s="641"/>
      <c r="WOC166" s="641"/>
      <c r="WOD166" s="642"/>
      <c r="WOE166" s="641"/>
      <c r="WOF166" s="643"/>
      <c r="WOG166" s="374"/>
      <c r="WOH166" s="374"/>
      <c r="WOI166" s="644"/>
      <c r="WOJ166" s="645"/>
      <c r="WOK166" s="376"/>
      <c r="WOL166" s="376"/>
      <c r="WOM166" s="376"/>
      <c r="WON166" s="376"/>
      <c r="WOO166" s="378"/>
      <c r="WOP166" s="646"/>
      <c r="WOQ166" s="641"/>
      <c r="WOR166" s="641"/>
      <c r="WOS166" s="641"/>
      <c r="WOT166" s="642"/>
      <c r="WOU166" s="641"/>
      <c r="WOV166" s="643"/>
      <c r="WOW166" s="374"/>
      <c r="WOX166" s="374"/>
      <c r="WOY166" s="644"/>
      <c r="WOZ166" s="645"/>
      <c r="WPA166" s="376"/>
      <c r="WPB166" s="376"/>
      <c r="WPC166" s="376"/>
      <c r="WPD166" s="376"/>
      <c r="WPE166" s="378"/>
      <c r="WPF166" s="646"/>
      <c r="WPG166" s="641"/>
      <c r="WPH166" s="641"/>
      <c r="WPI166" s="641"/>
      <c r="WPJ166" s="642"/>
      <c r="WPK166" s="641"/>
      <c r="WPL166" s="643"/>
      <c r="WPM166" s="374"/>
      <c r="WPN166" s="374"/>
      <c r="WPO166" s="644"/>
      <c r="WPP166" s="645"/>
      <c r="WPQ166" s="376"/>
      <c r="WPR166" s="376"/>
      <c r="WPS166" s="376"/>
      <c r="WPT166" s="376"/>
      <c r="WPU166" s="378"/>
      <c r="WPV166" s="646"/>
      <c r="WPW166" s="641"/>
      <c r="WPX166" s="641"/>
      <c r="WPY166" s="641"/>
      <c r="WPZ166" s="642"/>
      <c r="WQA166" s="641"/>
      <c r="WQB166" s="643"/>
      <c r="WQC166" s="374"/>
      <c r="WQD166" s="374"/>
      <c r="WQE166" s="644"/>
      <c r="WQF166" s="645"/>
      <c r="WQG166" s="376"/>
      <c r="WQH166" s="376"/>
      <c r="WQI166" s="376"/>
      <c r="WQJ166" s="376"/>
      <c r="WQK166" s="378"/>
      <c r="WQL166" s="646"/>
      <c r="WQM166" s="641"/>
      <c r="WQN166" s="641"/>
      <c r="WQO166" s="641"/>
      <c r="WQP166" s="642"/>
      <c r="WQQ166" s="641"/>
      <c r="WQR166" s="643"/>
      <c r="WQS166" s="374"/>
      <c r="WQT166" s="374"/>
      <c r="WQU166" s="644"/>
      <c r="WQV166" s="645"/>
      <c r="WQW166" s="376"/>
      <c r="WQX166" s="376"/>
      <c r="WQY166" s="376"/>
      <c r="WQZ166" s="376"/>
      <c r="WRA166" s="378"/>
      <c r="WRB166" s="646"/>
      <c r="WRC166" s="641"/>
      <c r="WRD166" s="641"/>
      <c r="WRE166" s="641"/>
      <c r="WRF166" s="642"/>
      <c r="WRG166" s="641"/>
      <c r="WRH166" s="643"/>
      <c r="WRI166" s="374"/>
      <c r="WRJ166" s="374"/>
      <c r="WRK166" s="644"/>
      <c r="WRL166" s="645"/>
      <c r="WRM166" s="376"/>
      <c r="WRN166" s="376"/>
      <c r="WRO166" s="376"/>
      <c r="WRP166" s="376"/>
      <c r="WRQ166" s="378"/>
      <c r="WRR166" s="646"/>
      <c r="WRS166" s="641"/>
      <c r="WRT166" s="641"/>
      <c r="WRU166" s="641"/>
      <c r="WRV166" s="642"/>
      <c r="WRW166" s="641"/>
      <c r="WRX166" s="643"/>
      <c r="WRY166" s="374"/>
      <c r="WRZ166" s="374"/>
      <c r="WSA166" s="644"/>
      <c r="WSB166" s="645"/>
      <c r="WSC166" s="376"/>
      <c r="WSD166" s="376"/>
      <c r="WSE166" s="376"/>
      <c r="WSF166" s="376"/>
      <c r="WSG166" s="378"/>
      <c r="WSH166" s="646"/>
      <c r="WSI166" s="641"/>
      <c r="WSJ166" s="641"/>
      <c r="WSK166" s="641"/>
      <c r="WSL166" s="642"/>
      <c r="WSM166" s="641"/>
      <c r="WSN166" s="643"/>
      <c r="WSO166" s="374"/>
      <c r="WSP166" s="374"/>
      <c r="WSQ166" s="644"/>
      <c r="WSR166" s="645"/>
      <c r="WSS166" s="376"/>
      <c r="WST166" s="376"/>
      <c r="WSU166" s="376"/>
      <c r="WSV166" s="376"/>
      <c r="WSW166" s="378"/>
      <c r="WSX166" s="646"/>
      <c r="WSY166" s="641"/>
      <c r="WSZ166" s="641"/>
      <c r="WTA166" s="641"/>
      <c r="WTB166" s="642"/>
      <c r="WTC166" s="641"/>
      <c r="WTD166" s="643"/>
      <c r="WTE166" s="374"/>
      <c r="WTF166" s="374"/>
      <c r="WTG166" s="644"/>
      <c r="WTH166" s="645"/>
      <c r="WTI166" s="376"/>
      <c r="WTJ166" s="376"/>
      <c r="WTK166" s="376"/>
      <c r="WTL166" s="376"/>
      <c r="WTM166" s="378"/>
      <c r="WTN166" s="646"/>
      <c r="WTO166" s="641"/>
      <c r="WTP166" s="641"/>
      <c r="WTQ166" s="641"/>
      <c r="WTR166" s="642"/>
      <c r="WTS166" s="641"/>
      <c r="WTT166" s="643"/>
      <c r="WTU166" s="374"/>
      <c r="WTV166" s="374"/>
      <c r="WTW166" s="644"/>
      <c r="WTX166" s="645"/>
      <c r="WTY166" s="376"/>
      <c r="WTZ166" s="376"/>
      <c r="WUA166" s="376"/>
      <c r="WUB166" s="376"/>
      <c r="WUC166" s="378"/>
      <c r="WUD166" s="646"/>
      <c r="WUE166" s="641"/>
      <c r="WUF166" s="641"/>
      <c r="WUG166" s="641"/>
      <c r="WUH166" s="642"/>
      <c r="WUI166" s="641"/>
      <c r="WUJ166" s="643"/>
      <c r="WUK166" s="374"/>
      <c r="WUL166" s="374"/>
      <c r="WUM166" s="644"/>
      <c r="WUN166" s="645"/>
      <c r="WUO166" s="376"/>
      <c r="WUP166" s="376"/>
      <c r="WUQ166" s="376"/>
      <c r="WUR166" s="376"/>
      <c r="WUS166" s="378"/>
      <c r="WUT166" s="646"/>
      <c r="WUU166" s="641"/>
      <c r="WUV166" s="641"/>
      <c r="WUW166" s="641"/>
      <c r="WUX166" s="642"/>
      <c r="WUY166" s="641"/>
      <c r="WUZ166" s="643"/>
      <c r="WVA166" s="374"/>
      <c r="WVB166" s="374"/>
      <c r="WVC166" s="644"/>
      <c r="WVD166" s="645"/>
      <c r="WVE166" s="376"/>
      <c r="WVF166" s="376"/>
      <c r="WVG166" s="376"/>
      <c r="WVH166" s="376"/>
      <c r="WVI166" s="378"/>
      <c r="WVJ166" s="646"/>
      <c r="WVK166" s="641"/>
      <c r="WVL166" s="641"/>
      <c r="WVM166" s="641"/>
      <c r="WVN166" s="642"/>
      <c r="WVO166" s="641"/>
      <c r="WVP166" s="643"/>
      <c r="WVQ166" s="374"/>
      <c r="WVR166" s="374"/>
      <c r="WVS166" s="644"/>
      <c r="WVT166" s="645"/>
      <c r="WVU166" s="376"/>
      <c r="WVV166" s="376"/>
      <c r="WVW166" s="376"/>
      <c r="WVX166" s="376"/>
      <c r="WVY166" s="378"/>
      <c r="WVZ166" s="646"/>
      <c r="WWA166" s="641"/>
      <c r="WWB166" s="641"/>
      <c r="WWC166" s="641"/>
      <c r="WWD166" s="642"/>
      <c r="WWE166" s="641"/>
      <c r="WWF166" s="643"/>
      <c r="WWG166" s="374"/>
      <c r="WWH166" s="374"/>
      <c r="WWI166" s="644"/>
      <c r="WWJ166" s="645"/>
      <c r="WWK166" s="376"/>
      <c r="WWL166" s="376"/>
      <c r="WWM166" s="376"/>
      <c r="WWN166" s="376"/>
      <c r="WWO166" s="378"/>
      <c r="WWP166" s="646"/>
      <c r="WWQ166" s="641"/>
      <c r="WWR166" s="641"/>
      <c r="WWS166" s="641"/>
      <c r="WWT166" s="642"/>
      <c r="WWU166" s="641"/>
      <c r="WWV166" s="643"/>
      <c r="WWW166" s="374"/>
      <c r="WWX166" s="374"/>
      <c r="WWY166" s="644"/>
      <c r="WWZ166" s="645"/>
      <c r="WXA166" s="376"/>
      <c r="WXB166" s="376"/>
      <c r="WXC166" s="376"/>
      <c r="WXD166" s="376"/>
      <c r="WXE166" s="378"/>
      <c r="WXF166" s="646"/>
      <c r="WXG166" s="641"/>
      <c r="WXH166" s="641"/>
      <c r="WXI166" s="641"/>
      <c r="WXJ166" s="642"/>
      <c r="WXK166" s="641"/>
      <c r="WXL166" s="643"/>
      <c r="WXM166" s="374"/>
      <c r="WXN166" s="374"/>
      <c r="WXO166" s="644"/>
      <c r="WXP166" s="645"/>
      <c r="WXQ166" s="376"/>
      <c r="WXR166" s="376"/>
      <c r="WXS166" s="376"/>
      <c r="WXT166" s="376"/>
      <c r="WXU166" s="378"/>
      <c r="WXV166" s="646"/>
      <c r="WXW166" s="641"/>
      <c r="WXX166" s="641"/>
      <c r="WXY166" s="641"/>
      <c r="WXZ166" s="642"/>
      <c r="WYA166" s="641"/>
      <c r="WYB166" s="643"/>
      <c r="WYC166" s="374"/>
      <c r="WYD166" s="374"/>
      <c r="WYE166" s="644"/>
      <c r="WYF166" s="645"/>
      <c r="WYG166" s="376"/>
      <c r="WYH166" s="376"/>
      <c r="WYI166" s="376"/>
      <c r="WYJ166" s="376"/>
      <c r="WYK166" s="378"/>
      <c r="WYL166" s="646"/>
      <c r="WYM166" s="641"/>
      <c r="WYN166" s="641"/>
      <c r="WYO166" s="641"/>
      <c r="WYP166" s="642"/>
      <c r="WYQ166" s="641"/>
      <c r="WYR166" s="643"/>
      <c r="WYS166" s="374"/>
      <c r="WYT166" s="374"/>
      <c r="WYU166" s="644"/>
      <c r="WYV166" s="645"/>
      <c r="WYW166" s="376"/>
      <c r="WYX166" s="376"/>
      <c r="WYY166" s="376"/>
      <c r="WYZ166" s="376"/>
      <c r="WZA166" s="378"/>
      <c r="WZB166" s="646"/>
      <c r="WZC166" s="641"/>
      <c r="WZD166" s="641"/>
      <c r="WZE166" s="641"/>
      <c r="WZF166" s="642"/>
      <c r="WZG166" s="641"/>
      <c r="WZH166" s="643"/>
      <c r="WZI166" s="374"/>
      <c r="WZJ166" s="374"/>
      <c r="WZK166" s="644"/>
      <c r="WZL166" s="645"/>
      <c r="WZM166" s="376"/>
      <c r="WZN166" s="376"/>
      <c r="WZO166" s="376"/>
      <c r="WZP166" s="376"/>
      <c r="WZQ166" s="378"/>
      <c r="WZR166" s="646"/>
      <c r="WZS166" s="641"/>
      <c r="WZT166" s="641"/>
      <c r="WZU166" s="641"/>
      <c r="WZV166" s="642"/>
      <c r="WZW166" s="641"/>
      <c r="WZX166" s="643"/>
      <c r="WZY166" s="374"/>
      <c r="WZZ166" s="374"/>
      <c r="XAA166" s="644"/>
      <c r="XAB166" s="645"/>
      <c r="XAC166" s="376"/>
      <c r="XAD166" s="376"/>
      <c r="XAE166" s="376"/>
      <c r="XAF166" s="376"/>
      <c r="XAG166" s="378"/>
      <c r="XAH166" s="646"/>
      <c r="XAI166" s="641"/>
      <c r="XAJ166" s="641"/>
      <c r="XAK166" s="641"/>
      <c r="XAL166" s="642"/>
      <c r="XAM166" s="641"/>
      <c r="XAN166" s="643"/>
      <c r="XAO166" s="374"/>
      <c r="XAP166" s="374"/>
      <c r="XAQ166" s="644"/>
      <c r="XAR166" s="645"/>
      <c r="XAS166" s="376"/>
      <c r="XAT166" s="376"/>
      <c r="XAU166" s="376"/>
      <c r="XAV166" s="376"/>
      <c r="XAW166" s="378"/>
      <c r="XAX166" s="646"/>
      <c r="XAY166" s="641"/>
      <c r="XAZ166" s="641"/>
      <c r="XBA166" s="641"/>
      <c r="XBB166" s="642"/>
      <c r="XBC166" s="641"/>
      <c r="XBD166" s="643"/>
      <c r="XBE166" s="374"/>
      <c r="XBF166" s="374"/>
      <c r="XBG166" s="644"/>
      <c r="XBH166" s="645"/>
      <c r="XBI166" s="376"/>
      <c r="XBJ166" s="376"/>
      <c r="XBK166" s="376"/>
      <c r="XBL166" s="376"/>
      <c r="XBM166" s="378"/>
      <c r="XBN166" s="646"/>
      <c r="XBO166" s="641"/>
      <c r="XBP166" s="641"/>
      <c r="XBQ166" s="641"/>
      <c r="XBR166" s="642"/>
      <c r="XBS166" s="641"/>
      <c r="XBT166" s="643"/>
      <c r="XBU166" s="374"/>
      <c r="XBV166" s="374"/>
      <c r="XBW166" s="644"/>
      <c r="XBX166" s="645"/>
      <c r="XBY166" s="376"/>
      <c r="XBZ166" s="376"/>
      <c r="XCA166" s="376"/>
      <c r="XCB166" s="376"/>
      <c r="XCC166" s="378"/>
      <c r="XCD166" s="646"/>
      <c r="XCE166" s="641"/>
      <c r="XCF166" s="641"/>
      <c r="XCG166" s="641"/>
      <c r="XCH166" s="642"/>
      <c r="XCI166" s="641"/>
      <c r="XCJ166" s="643"/>
      <c r="XCK166" s="374"/>
      <c r="XCL166" s="374"/>
      <c r="XCM166" s="644"/>
      <c r="XCN166" s="645"/>
      <c r="XCO166" s="376"/>
      <c r="XCP166" s="376"/>
      <c r="XCQ166" s="376"/>
      <c r="XCR166" s="376"/>
      <c r="XCS166" s="378"/>
      <c r="XCT166" s="646"/>
      <c r="XCU166" s="641"/>
      <c r="XCV166" s="641"/>
      <c r="XCW166" s="641"/>
      <c r="XCX166" s="642"/>
      <c r="XCY166" s="641"/>
      <c r="XCZ166" s="643"/>
      <c r="XDA166" s="374"/>
      <c r="XDB166" s="374"/>
      <c r="XDC166" s="644"/>
      <c r="XDD166" s="645"/>
      <c r="XDE166" s="376"/>
      <c r="XDF166" s="376"/>
      <c r="XDG166" s="376"/>
      <c r="XDH166" s="376"/>
      <c r="XDI166" s="378"/>
      <c r="XDJ166" s="646"/>
      <c r="XDK166" s="641"/>
      <c r="XDL166" s="641"/>
      <c r="XDM166" s="641"/>
      <c r="XDN166" s="642"/>
      <c r="XDO166" s="641"/>
      <c r="XDP166" s="643"/>
      <c r="XDQ166" s="374"/>
      <c r="XDR166" s="374"/>
      <c r="XDS166" s="644"/>
      <c r="XDT166" s="645"/>
      <c r="XDU166" s="376"/>
      <c r="XDV166" s="376"/>
      <c r="XDW166" s="376"/>
      <c r="XDX166" s="376"/>
      <c r="XDY166" s="378"/>
      <c r="XDZ166" s="646"/>
      <c r="XEA166" s="641"/>
      <c r="XEB166" s="641"/>
      <c r="XEC166" s="641"/>
      <c r="XED166" s="642"/>
      <c r="XEE166" s="641"/>
      <c r="XEF166" s="643"/>
      <c r="XEG166" s="374"/>
      <c r="XEH166" s="374"/>
      <c r="XEI166" s="644"/>
      <c r="XEJ166" s="645"/>
      <c r="XEK166" s="376"/>
      <c r="XEL166" s="376"/>
      <c r="XEM166" s="376"/>
      <c r="XEN166" s="376"/>
      <c r="XEO166" s="378"/>
      <c r="XEP166" s="646"/>
      <c r="XEQ166" s="641"/>
      <c r="XER166" s="641"/>
      <c r="XES166" s="641"/>
      <c r="XET166" s="642"/>
      <c r="XEU166" s="641"/>
      <c r="XEV166" s="643"/>
      <c r="XEW166" s="374"/>
      <c r="XEX166" s="374"/>
      <c r="XEY166" s="644"/>
    </row>
    <row r="167" spans="1:16379" ht="21" x14ac:dyDescent="0.4">
      <c r="Q167" s="616"/>
      <c r="R167" s="616"/>
    </row>
    <row r="168" spans="1:16379" ht="21" x14ac:dyDescent="0.4">
      <c r="Q168" s="616"/>
      <c r="R168" s="616"/>
    </row>
  </sheetData>
  <mergeCells count="5">
    <mergeCell ref="R2:R3"/>
    <mergeCell ref="G2:M2"/>
    <mergeCell ref="A2:F2"/>
    <mergeCell ref="N2:P2"/>
    <mergeCell ref="Q2:Q3"/>
  </mergeCells>
  <pageMargins left="0.70866141732283472" right="0.70866141732283472" top="0.78740157480314965" bottom="0.78740157480314965" header="0.31496062992125984" footer="0.31496062992125984"/>
  <pageSetup paperSize="9" scale="23" orientation="landscape" r:id="rId1"/>
  <headerFooter>
    <oddHeader>&amp;RPříloha č. 1: Datový standard pro silniční stavby DÚR, DPS, PDPS a RDS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00801-8A36-4FA3-88BC-6A639883B273}">
  <sheetPr>
    <tabColor rgb="FF92D050"/>
    <pageSetUpPr fitToPage="1"/>
  </sheetPr>
  <dimension ref="A1:V79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76" customWidth="1"/>
    <col min="2" max="5" width="5.77734375" style="476" customWidth="1"/>
    <col min="6" max="6" width="50.77734375" style="378" customWidth="1"/>
    <col min="7" max="12" width="5.77734375" style="378" customWidth="1"/>
    <col min="13" max="13" width="30.77734375" style="476" customWidth="1"/>
    <col min="14" max="14" width="20.77734375" style="476" customWidth="1"/>
    <col min="15" max="16" width="10.77734375" style="476" customWidth="1"/>
    <col min="17" max="20" width="8.77734375" style="476" customWidth="1"/>
    <col min="21" max="16384" width="9.44140625" style="476"/>
  </cols>
  <sheetData>
    <row r="1" spans="1:22" ht="15" customHeight="1" thickBot="1" x14ac:dyDescent="0.3">
      <c r="A1" s="599" t="str">
        <f ca="1">MID(CELL("filename",A1),FIND("]",CELL("filename",A1))+1,LEN(CELL("filename",A1))-FIND("]",CELL("filename",A1)))</f>
        <v>Objekty 660,700,800,900</v>
      </c>
      <c r="B1" s="599"/>
      <c r="C1" s="599"/>
      <c r="D1" s="599"/>
      <c r="E1" s="599"/>
      <c r="F1" s="600"/>
      <c r="G1" s="600"/>
      <c r="H1" s="600"/>
      <c r="I1" s="600"/>
      <c r="J1" s="600"/>
      <c r="K1" s="600"/>
      <c r="L1" s="600"/>
      <c r="M1" s="601"/>
      <c r="N1" s="601"/>
      <c r="O1" s="601"/>
      <c r="P1" s="601"/>
      <c r="Q1" s="601"/>
      <c r="R1" s="601"/>
      <c r="S1" s="601"/>
      <c r="T1" s="601"/>
    </row>
    <row r="2" spans="1:22" s="560" customFormat="1" ht="15" customHeight="1" x14ac:dyDescent="0.25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  <c r="U2" s="477"/>
    </row>
    <row r="3" spans="1:22" s="560" customFormat="1" ht="25.05" customHeight="1" thickBot="1" x14ac:dyDescent="0.3">
      <c r="A3" s="472" t="s">
        <v>201</v>
      </c>
      <c r="B3" s="180" t="s">
        <v>18</v>
      </c>
      <c r="C3" s="180" t="s">
        <v>19</v>
      </c>
      <c r="D3" s="180" t="s">
        <v>20</v>
      </c>
      <c r="E3" s="180" t="s">
        <v>21</v>
      </c>
      <c r="F3" s="473" t="s">
        <v>628</v>
      </c>
      <c r="G3" s="36" t="s">
        <v>299</v>
      </c>
      <c r="H3" s="37" t="s">
        <v>300</v>
      </c>
      <c r="I3" s="38" t="s">
        <v>301</v>
      </c>
      <c r="J3" s="39" t="s">
        <v>302</v>
      </c>
      <c r="K3" s="40" t="s">
        <v>303</v>
      </c>
      <c r="L3" s="41" t="s">
        <v>304</v>
      </c>
      <c r="M3" s="215" t="s">
        <v>305</v>
      </c>
      <c r="N3" s="170" t="s">
        <v>298</v>
      </c>
      <c r="O3" s="170" t="s">
        <v>306</v>
      </c>
      <c r="P3" s="170" t="s">
        <v>307</v>
      </c>
      <c r="Q3" s="180" t="s">
        <v>18</v>
      </c>
      <c r="R3" s="180" t="s">
        <v>19</v>
      </c>
      <c r="S3" s="180" t="s">
        <v>20</v>
      </c>
      <c r="T3" s="55" t="s">
        <v>21</v>
      </c>
      <c r="U3" s="477"/>
    </row>
    <row r="4" spans="1:22" s="560" customFormat="1" ht="14.1" customHeight="1" x14ac:dyDescent="0.25">
      <c r="A4" s="579"/>
      <c r="B4" s="580"/>
      <c r="C4" s="580"/>
      <c r="D4" s="580"/>
      <c r="E4" s="580"/>
      <c r="F4" s="581"/>
      <c r="G4" s="582"/>
      <c r="H4" s="582"/>
      <c r="I4" s="582"/>
      <c r="J4" s="582"/>
      <c r="K4" s="582"/>
      <c r="L4" s="582"/>
      <c r="M4" s="583"/>
      <c r="N4" s="584"/>
      <c r="O4" s="585"/>
      <c r="P4" s="586"/>
      <c r="Q4" s="584"/>
      <c r="R4" s="584"/>
      <c r="S4" s="584"/>
      <c r="T4" s="587"/>
      <c r="U4" s="477"/>
    </row>
    <row r="5" spans="1:22" ht="14.4" x14ac:dyDescent="0.25">
      <c r="A5" s="579"/>
      <c r="B5" s="580"/>
      <c r="C5" s="580"/>
      <c r="D5" s="580"/>
      <c r="E5" s="580"/>
      <c r="F5" s="581"/>
      <c r="G5" s="588"/>
      <c r="H5" s="588"/>
      <c r="I5" s="588"/>
      <c r="J5" s="588"/>
      <c r="K5" s="588"/>
      <c r="L5" s="588"/>
      <c r="M5" s="583"/>
      <c r="N5" s="584"/>
      <c r="O5" s="584"/>
      <c r="P5" s="589"/>
      <c r="Q5" s="584"/>
      <c r="R5" s="584"/>
      <c r="S5" s="584"/>
      <c r="T5" s="587"/>
      <c r="V5" s="560"/>
    </row>
    <row r="6" spans="1:22" ht="14.4" x14ac:dyDescent="0.25">
      <c r="A6" s="579"/>
      <c r="B6" s="580"/>
      <c r="C6" s="580"/>
      <c r="D6" s="580"/>
      <c r="E6" s="580"/>
      <c r="F6" s="581"/>
      <c r="G6" s="584"/>
      <c r="H6" s="582"/>
      <c r="I6" s="584"/>
      <c r="J6" s="584"/>
      <c r="K6" s="584"/>
      <c r="L6" s="584"/>
      <c r="M6" s="583"/>
      <c r="N6" s="584"/>
      <c r="O6" s="584"/>
      <c r="P6" s="589"/>
      <c r="Q6" s="584"/>
      <c r="R6" s="584"/>
      <c r="S6" s="584"/>
      <c r="T6" s="587"/>
      <c r="V6" s="560"/>
    </row>
    <row r="7" spans="1:22" ht="14.4" x14ac:dyDescent="0.25">
      <c r="A7" s="579"/>
      <c r="B7" s="580"/>
      <c r="C7" s="580"/>
      <c r="D7" s="580"/>
      <c r="E7" s="580"/>
      <c r="F7" s="581"/>
      <c r="G7" s="584"/>
      <c r="H7" s="584"/>
      <c r="I7" s="584"/>
      <c r="J7" s="584"/>
      <c r="K7" s="584"/>
      <c r="L7" s="584"/>
      <c r="M7" s="583"/>
      <c r="N7" s="584"/>
      <c r="O7" s="585"/>
      <c r="P7" s="586"/>
      <c r="Q7" s="584"/>
      <c r="R7" s="584"/>
      <c r="S7" s="584"/>
      <c r="T7" s="587"/>
      <c r="V7" s="560"/>
    </row>
    <row r="8" spans="1:22" ht="14.4" x14ac:dyDescent="0.25">
      <c r="A8" s="579"/>
      <c r="B8" s="580"/>
      <c r="C8" s="580"/>
      <c r="D8" s="580"/>
      <c r="E8" s="580"/>
      <c r="F8" s="581"/>
      <c r="G8" s="584"/>
      <c r="H8" s="584"/>
      <c r="I8" s="584"/>
      <c r="J8" s="584"/>
      <c r="K8" s="584"/>
      <c r="L8" s="584"/>
      <c r="M8" s="583"/>
      <c r="N8" s="584"/>
      <c r="O8" s="584"/>
      <c r="P8" s="598"/>
      <c r="Q8" s="584"/>
      <c r="R8" s="584"/>
      <c r="S8" s="584"/>
      <c r="T8" s="587"/>
      <c r="V8" s="560"/>
    </row>
    <row r="9" spans="1:22" ht="14.4" x14ac:dyDescent="0.25">
      <c r="A9" s="579"/>
      <c r="B9" s="580"/>
      <c r="C9" s="580"/>
      <c r="D9" s="580"/>
      <c r="E9" s="580"/>
      <c r="F9" s="581"/>
      <c r="G9" s="584"/>
      <c r="H9" s="584"/>
      <c r="I9" s="584"/>
      <c r="J9" s="584"/>
      <c r="K9" s="584"/>
      <c r="L9" s="584"/>
      <c r="M9" s="583"/>
      <c r="N9" s="584"/>
      <c r="O9" s="585"/>
      <c r="P9" s="598"/>
      <c r="Q9" s="584"/>
      <c r="R9" s="584"/>
      <c r="S9" s="584"/>
      <c r="T9" s="587"/>
      <c r="V9" s="560"/>
    </row>
    <row r="10" spans="1:22" ht="15" thickBot="1" x14ac:dyDescent="0.3">
      <c r="A10" s="590"/>
      <c r="B10" s="591"/>
      <c r="C10" s="591"/>
      <c r="D10" s="591"/>
      <c r="E10" s="591"/>
      <c r="F10" s="592"/>
      <c r="G10" s="593"/>
      <c r="H10" s="594"/>
      <c r="I10" s="594"/>
      <c r="J10" s="594"/>
      <c r="K10" s="594"/>
      <c r="L10" s="594"/>
      <c r="M10" s="595"/>
      <c r="N10" s="593"/>
      <c r="O10" s="593"/>
      <c r="P10" s="596"/>
      <c r="Q10" s="593"/>
      <c r="R10" s="593"/>
      <c r="S10" s="593"/>
      <c r="T10" s="597"/>
      <c r="V10" s="560"/>
    </row>
    <row r="16" spans="1:22" x14ac:dyDescent="0.25">
      <c r="A16" s="506"/>
      <c r="B16" s="506"/>
      <c r="C16" s="506"/>
      <c r="D16" s="506"/>
      <c r="E16" s="506"/>
    </row>
    <row r="21" spans="1:5" x14ac:dyDescent="0.25">
      <c r="A21" s="506"/>
      <c r="B21" s="506"/>
      <c r="C21" s="506"/>
      <c r="D21" s="506"/>
      <c r="E21" s="506"/>
    </row>
    <row r="22" spans="1:5" x14ac:dyDescent="0.25">
      <c r="A22" s="506"/>
      <c r="B22" s="506"/>
      <c r="C22" s="506"/>
      <c r="D22" s="506"/>
      <c r="E22" s="506"/>
    </row>
    <row r="23" spans="1:5" x14ac:dyDescent="0.25">
      <c r="A23" s="506"/>
      <c r="B23" s="506"/>
      <c r="C23" s="506"/>
      <c r="D23" s="506"/>
      <c r="E23" s="506"/>
    </row>
    <row r="29" spans="1:5" x14ac:dyDescent="0.25">
      <c r="A29" s="506"/>
      <c r="B29" s="506"/>
      <c r="C29" s="506"/>
      <c r="D29" s="506"/>
      <c r="E29" s="506"/>
    </row>
    <row r="33" spans="1:13" x14ac:dyDescent="0.25">
      <c r="A33" s="506"/>
      <c r="B33" s="506"/>
      <c r="C33" s="506"/>
      <c r="D33" s="506"/>
      <c r="E33" s="506"/>
    </row>
    <row r="34" spans="1:13" x14ac:dyDescent="0.25">
      <c r="A34" s="506"/>
      <c r="B34" s="506"/>
      <c r="C34" s="506"/>
      <c r="D34" s="506"/>
      <c r="E34" s="506"/>
    </row>
    <row r="35" spans="1:13" x14ac:dyDescent="0.25">
      <c r="A35" s="506"/>
      <c r="B35" s="506"/>
      <c r="C35" s="506"/>
      <c r="D35" s="506"/>
      <c r="E35" s="506"/>
    </row>
    <row r="36" spans="1:13" x14ac:dyDescent="0.25">
      <c r="A36" s="506"/>
      <c r="B36" s="506"/>
      <c r="C36" s="506"/>
      <c r="D36" s="506"/>
      <c r="E36" s="506"/>
    </row>
    <row r="37" spans="1:13" x14ac:dyDescent="0.25">
      <c r="A37" s="506"/>
      <c r="B37" s="506"/>
      <c r="C37" s="506"/>
      <c r="D37" s="506"/>
      <c r="E37" s="506"/>
    </row>
    <row r="38" spans="1:13" x14ac:dyDescent="0.25">
      <c r="A38" s="506"/>
      <c r="B38" s="506"/>
      <c r="C38" s="506"/>
      <c r="D38" s="506"/>
      <c r="E38" s="506"/>
    </row>
    <row r="42" spans="1:13" x14ac:dyDescent="0.25">
      <c r="M42" s="507"/>
    </row>
    <row r="43" spans="1:13" x14ac:dyDescent="0.25">
      <c r="A43" s="506"/>
      <c r="B43" s="506"/>
      <c r="C43" s="506"/>
      <c r="D43" s="506"/>
      <c r="E43" s="506"/>
    </row>
    <row r="44" spans="1:13" x14ac:dyDescent="0.25">
      <c r="A44" s="506"/>
      <c r="B44" s="506"/>
      <c r="C44" s="506"/>
      <c r="D44" s="506"/>
      <c r="E44" s="506"/>
    </row>
    <row r="45" spans="1:13" x14ac:dyDescent="0.25">
      <c r="A45" s="506"/>
      <c r="B45" s="506"/>
      <c r="C45" s="506"/>
      <c r="D45" s="506"/>
      <c r="E45" s="506"/>
    </row>
    <row r="46" spans="1:13" x14ac:dyDescent="0.25">
      <c r="A46" s="506"/>
      <c r="B46" s="506"/>
      <c r="C46" s="506"/>
      <c r="D46" s="506"/>
      <c r="E46" s="506"/>
    </row>
    <row r="47" spans="1:13" x14ac:dyDescent="0.25">
      <c r="A47" s="506"/>
      <c r="B47" s="506"/>
      <c r="C47" s="506"/>
      <c r="D47" s="506"/>
      <c r="E47" s="506"/>
    </row>
    <row r="48" spans="1:13" x14ac:dyDescent="0.25">
      <c r="A48" s="506"/>
      <c r="B48" s="506"/>
      <c r="C48" s="506"/>
      <c r="D48" s="506"/>
      <c r="E48" s="506"/>
    </row>
    <row r="49" spans="1:13" x14ac:dyDescent="0.25">
      <c r="A49" s="506"/>
      <c r="B49" s="506"/>
      <c r="C49" s="506"/>
      <c r="D49" s="506"/>
      <c r="E49" s="506"/>
      <c r="M49" s="507"/>
    </row>
    <row r="50" spans="1:13" x14ac:dyDescent="0.25">
      <c r="A50" s="506"/>
      <c r="B50" s="506"/>
      <c r="C50" s="506"/>
      <c r="D50" s="506"/>
      <c r="E50" s="506"/>
      <c r="M50" s="507"/>
    </row>
    <row r="51" spans="1:13" x14ac:dyDescent="0.25">
      <c r="A51" s="506"/>
      <c r="B51" s="506"/>
      <c r="C51" s="506"/>
      <c r="D51" s="506"/>
      <c r="E51" s="506"/>
    </row>
    <row r="52" spans="1:13" x14ac:dyDescent="0.25">
      <c r="A52" s="506"/>
      <c r="B52" s="506"/>
      <c r="C52" s="506"/>
      <c r="D52" s="506"/>
      <c r="E52" s="506"/>
    </row>
    <row r="53" spans="1:13" x14ac:dyDescent="0.25">
      <c r="A53" s="506"/>
      <c r="B53" s="506"/>
      <c r="C53" s="506"/>
      <c r="D53" s="506"/>
      <c r="E53" s="506"/>
    </row>
    <row r="54" spans="1:13" x14ac:dyDescent="0.25">
      <c r="A54" s="506"/>
      <c r="B54" s="506"/>
      <c r="C54" s="506"/>
      <c r="D54" s="506"/>
      <c r="E54" s="506"/>
      <c r="F54" s="476"/>
      <c r="G54" s="476"/>
      <c r="H54" s="476"/>
      <c r="I54" s="476"/>
      <c r="J54" s="476"/>
      <c r="K54" s="476"/>
      <c r="L54" s="476"/>
    </row>
    <row r="56" spans="1:13" x14ac:dyDescent="0.25">
      <c r="A56" s="506"/>
      <c r="B56" s="506"/>
      <c r="C56" s="506"/>
      <c r="D56" s="506"/>
      <c r="E56" s="506"/>
    </row>
    <row r="61" spans="1:13" x14ac:dyDescent="0.25">
      <c r="A61" s="506"/>
      <c r="B61" s="506"/>
      <c r="C61" s="506"/>
      <c r="D61" s="506"/>
      <c r="E61" s="506"/>
      <c r="F61" s="374"/>
      <c r="G61" s="374"/>
      <c r="H61" s="374"/>
      <c r="I61" s="374"/>
      <c r="J61" s="374"/>
      <c r="K61" s="374"/>
      <c r="L61" s="374"/>
    </row>
    <row r="62" spans="1:13" x14ac:dyDescent="0.25">
      <c r="A62" s="506"/>
      <c r="B62" s="506"/>
      <c r="C62" s="506"/>
      <c r="D62" s="506"/>
      <c r="E62" s="506"/>
      <c r="F62" s="374"/>
      <c r="G62" s="374"/>
      <c r="H62" s="374"/>
      <c r="I62" s="374"/>
      <c r="J62" s="374"/>
      <c r="K62" s="374"/>
      <c r="L62" s="374"/>
    </row>
    <row r="63" spans="1:13" x14ac:dyDescent="0.25">
      <c r="A63" s="506"/>
      <c r="B63" s="506"/>
      <c r="C63" s="506"/>
      <c r="D63" s="506"/>
      <c r="E63" s="506"/>
      <c r="F63" s="374"/>
      <c r="G63" s="374"/>
      <c r="H63" s="374"/>
      <c r="I63" s="374"/>
      <c r="J63" s="374"/>
      <c r="K63" s="374"/>
      <c r="L63" s="374"/>
    </row>
    <row r="64" spans="1:13" x14ac:dyDescent="0.25">
      <c r="F64" s="476"/>
      <c r="G64" s="476"/>
      <c r="H64" s="476"/>
      <c r="I64" s="476"/>
      <c r="J64" s="476"/>
      <c r="K64" s="476"/>
      <c r="L64" s="476"/>
    </row>
    <row r="65" s="476" customFormat="1" x14ac:dyDescent="0.25"/>
    <row r="66" s="476" customFormat="1" x14ac:dyDescent="0.25"/>
    <row r="67" s="476" customFormat="1" x14ac:dyDescent="0.25"/>
    <row r="68" s="476" customFormat="1" x14ac:dyDescent="0.25"/>
    <row r="69" s="476" customFormat="1" x14ac:dyDescent="0.25"/>
    <row r="70" s="476" customFormat="1" x14ac:dyDescent="0.25"/>
    <row r="71" s="476" customFormat="1" x14ac:dyDescent="0.25"/>
    <row r="72" s="476" customFormat="1" x14ac:dyDescent="0.25"/>
    <row r="73" s="476" customFormat="1" x14ac:dyDescent="0.25"/>
    <row r="74" s="476" customFormat="1" x14ac:dyDescent="0.25"/>
    <row r="75" s="476" customFormat="1" x14ac:dyDescent="0.25"/>
    <row r="76" s="476" customFormat="1" x14ac:dyDescent="0.25"/>
    <row r="77" s="476" customFormat="1" x14ac:dyDescent="0.25"/>
    <row r="78" s="476" customFormat="1" x14ac:dyDescent="0.25"/>
    <row r="79" s="476" customFormat="1" x14ac:dyDescent="0.25"/>
  </sheetData>
  <mergeCells count="4">
    <mergeCell ref="A2:F2"/>
    <mergeCell ref="G2:M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  <headerFooter>
    <oddHeader>&amp;RPříloha č. 1: Datový standard pro silniční stavby DÚR, DPS, PDPS a RDS</oddHead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rgb="FF92D050"/>
    <pageSetUpPr fitToPage="1"/>
  </sheetPr>
  <dimension ref="A1:T31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378" customWidth="1"/>
    <col min="2" max="5" width="5.77734375" style="476" customWidth="1"/>
    <col min="6" max="6" width="50.77734375" style="476" customWidth="1"/>
    <col min="7" max="12" width="5.77734375" style="476" customWidth="1"/>
    <col min="13" max="13" width="30.77734375" style="476" customWidth="1"/>
    <col min="14" max="14" width="20.77734375" style="476" customWidth="1"/>
    <col min="15" max="16" width="10.77734375" style="476" customWidth="1"/>
    <col min="17" max="20" width="8.77734375" style="476" customWidth="1"/>
    <col min="21" max="16384" width="9.44140625" style="476"/>
  </cols>
  <sheetData>
    <row r="1" spans="1:20" ht="15" customHeight="1" thickBot="1" x14ac:dyDescent="0.3">
      <c r="A1" s="688" t="str">
        <f ca="1">MID(CELL("filename",A1),FIND("]",CELL("filename",A1))+1,LEN(CELL("filename",A1))-FIND("]",CELL("filename",A1)))</f>
        <v>Technologická část</v>
      </c>
      <c r="B1" s="689" t="s">
        <v>742</v>
      </c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</row>
    <row r="2" spans="1:20" ht="15" customHeight="1" x14ac:dyDescent="0.25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</row>
    <row r="3" spans="1:20" ht="25.05" customHeight="1" thickBot="1" x14ac:dyDescent="0.3">
      <c r="A3" s="471" t="s">
        <v>201</v>
      </c>
      <c r="B3" s="161" t="s">
        <v>18</v>
      </c>
      <c r="C3" s="161" t="s">
        <v>19</v>
      </c>
      <c r="D3" s="161" t="s">
        <v>20</v>
      </c>
      <c r="E3" s="161" t="s">
        <v>21</v>
      </c>
      <c r="F3" s="470" t="s">
        <v>628</v>
      </c>
      <c r="G3" s="156" t="s">
        <v>299</v>
      </c>
      <c r="H3" s="157" t="s">
        <v>300</v>
      </c>
      <c r="I3" s="158" t="s">
        <v>301</v>
      </c>
      <c r="J3" s="410" t="s">
        <v>302</v>
      </c>
      <c r="K3" s="159" t="s">
        <v>303</v>
      </c>
      <c r="L3" s="160" t="s">
        <v>304</v>
      </c>
      <c r="M3" s="409" t="s">
        <v>305</v>
      </c>
      <c r="N3" s="438" t="s">
        <v>298</v>
      </c>
      <c r="O3" s="438" t="s">
        <v>306</v>
      </c>
      <c r="P3" s="438" t="s">
        <v>307</v>
      </c>
      <c r="Q3" s="161" t="s">
        <v>18</v>
      </c>
      <c r="R3" s="161" t="s">
        <v>19</v>
      </c>
      <c r="S3" s="161" t="s">
        <v>20</v>
      </c>
      <c r="T3" s="411" t="s">
        <v>21</v>
      </c>
    </row>
    <row r="4" spans="1:20" ht="14.4" x14ac:dyDescent="0.25">
      <c r="A4" s="405" t="s">
        <v>498</v>
      </c>
      <c r="B4" s="49" t="str">
        <f>IF(Q4="-","-","x")</f>
        <v>x</v>
      </c>
      <c r="C4" s="49" t="str">
        <f t="shared" ref="C4:E4" si="0">IF(R4="-","-","x")</f>
        <v>x</v>
      </c>
      <c r="D4" s="49" t="str">
        <f t="shared" si="0"/>
        <v>x</v>
      </c>
      <c r="E4" s="49" t="str">
        <f t="shared" si="0"/>
        <v>x</v>
      </c>
      <c r="F4" s="50" t="s">
        <v>499</v>
      </c>
      <c r="G4" s="73">
        <v>1</v>
      </c>
      <c r="H4" s="73">
        <v>1</v>
      </c>
      <c r="I4" s="73">
        <v>1</v>
      </c>
      <c r="J4" s="73">
        <v>1</v>
      </c>
      <c r="K4" s="73">
        <v>3</v>
      </c>
      <c r="L4" s="73">
        <v>1</v>
      </c>
      <c r="M4" s="636" t="s">
        <v>552</v>
      </c>
      <c r="N4" s="73" t="s">
        <v>311</v>
      </c>
      <c r="O4" s="73">
        <v>15</v>
      </c>
      <c r="P4" s="690"/>
      <c r="Q4" s="551" t="s">
        <v>330</v>
      </c>
      <c r="R4" s="551" t="s">
        <v>330</v>
      </c>
      <c r="S4" s="551" t="s">
        <v>333</v>
      </c>
      <c r="T4" s="691" t="s">
        <v>333</v>
      </c>
    </row>
    <row r="5" spans="1:20" ht="14.4" x14ac:dyDescent="0.25">
      <c r="A5" s="428" t="s">
        <v>498</v>
      </c>
      <c r="B5" s="3" t="str">
        <f t="shared" ref="B5:B22" si="1">IF(Q5="-","-","x")</f>
        <v>-</v>
      </c>
      <c r="C5" s="3" t="str">
        <f t="shared" ref="C5:C22" si="2">IF(R5="-","-","x")</f>
        <v>x</v>
      </c>
      <c r="D5" s="3" t="str">
        <f t="shared" ref="D5:D22" si="3">IF(S5="-","-","x")</f>
        <v>x</v>
      </c>
      <c r="E5" s="3" t="str">
        <f t="shared" ref="E5:E22" si="4">IF(T5="-","-","x")</f>
        <v>x</v>
      </c>
      <c r="F5" s="11" t="s">
        <v>500</v>
      </c>
      <c r="G5" s="166">
        <v>1</v>
      </c>
      <c r="H5" s="166">
        <v>2</v>
      </c>
      <c r="I5" s="166">
        <v>1</v>
      </c>
      <c r="J5" s="166">
        <v>1</v>
      </c>
      <c r="K5" s="166">
        <v>1</v>
      </c>
      <c r="L5" s="166">
        <v>1</v>
      </c>
      <c r="M5" s="637" t="s">
        <v>554</v>
      </c>
      <c r="N5" s="166" t="s">
        <v>311</v>
      </c>
      <c r="O5" s="166">
        <v>3</v>
      </c>
      <c r="P5" s="692" t="s">
        <v>530</v>
      </c>
      <c r="Q5" s="166" t="s">
        <v>521</v>
      </c>
      <c r="R5" s="693" t="s">
        <v>330</v>
      </c>
      <c r="S5" s="693" t="s">
        <v>333</v>
      </c>
      <c r="T5" s="694" t="s">
        <v>333</v>
      </c>
    </row>
    <row r="6" spans="1:20" ht="14.4" x14ac:dyDescent="0.25">
      <c r="A6" s="429" t="s">
        <v>498</v>
      </c>
      <c r="B6" s="3" t="str">
        <f t="shared" si="1"/>
        <v>x</v>
      </c>
      <c r="C6" s="3" t="str">
        <f t="shared" si="2"/>
        <v>x</v>
      </c>
      <c r="D6" s="3" t="str">
        <f t="shared" si="3"/>
        <v>x</v>
      </c>
      <c r="E6" s="3" t="str">
        <f t="shared" si="4"/>
        <v>x</v>
      </c>
      <c r="F6" s="11" t="s">
        <v>501</v>
      </c>
      <c r="G6" s="166">
        <v>1</v>
      </c>
      <c r="H6" s="166">
        <v>2</v>
      </c>
      <c r="I6" s="166">
        <v>1</v>
      </c>
      <c r="J6" s="166">
        <v>1</v>
      </c>
      <c r="K6" s="166">
        <v>1</v>
      </c>
      <c r="L6" s="166">
        <v>1</v>
      </c>
      <c r="M6" s="637" t="s">
        <v>554</v>
      </c>
      <c r="N6" s="166" t="s">
        <v>311</v>
      </c>
      <c r="O6" s="166">
        <v>3</v>
      </c>
      <c r="P6" s="692"/>
      <c r="Q6" s="693" t="s">
        <v>330</v>
      </c>
      <c r="R6" s="693" t="str">
        <f>R5</f>
        <v>P50</v>
      </c>
      <c r="S6" s="693" t="s">
        <v>331</v>
      </c>
      <c r="T6" s="694" t="s">
        <v>331</v>
      </c>
    </row>
    <row r="7" spans="1:20" ht="14.4" x14ac:dyDescent="0.25">
      <c r="A7" s="429" t="s">
        <v>498</v>
      </c>
      <c r="B7" s="3" t="str">
        <f t="shared" si="1"/>
        <v>x</v>
      </c>
      <c r="C7" s="3" t="str">
        <f t="shared" si="2"/>
        <v>x</v>
      </c>
      <c r="D7" s="3" t="str">
        <f t="shared" si="3"/>
        <v>x</v>
      </c>
      <c r="E7" s="3" t="str">
        <f t="shared" si="4"/>
        <v>x</v>
      </c>
      <c r="F7" s="11" t="s">
        <v>502</v>
      </c>
      <c r="G7" s="166">
        <v>1</v>
      </c>
      <c r="H7" s="166">
        <v>2</v>
      </c>
      <c r="I7" s="166">
        <v>1</v>
      </c>
      <c r="J7" s="166">
        <v>1</v>
      </c>
      <c r="K7" s="166">
        <v>1</v>
      </c>
      <c r="L7" s="166">
        <v>1</v>
      </c>
      <c r="M7" s="637" t="s">
        <v>554</v>
      </c>
      <c r="N7" s="166" t="s">
        <v>311</v>
      </c>
      <c r="O7" s="166">
        <v>3</v>
      </c>
      <c r="P7" s="692"/>
      <c r="Q7" s="693" t="s">
        <v>330</v>
      </c>
      <c r="R7" s="693" t="str">
        <f t="shared" ref="R7:R21" si="5">R6</f>
        <v>P50</v>
      </c>
      <c r="S7" s="494" t="str">
        <f>S6</f>
        <v>P1</v>
      </c>
      <c r="T7" s="694" t="s">
        <v>331</v>
      </c>
    </row>
    <row r="8" spans="1:20" ht="14.4" x14ac:dyDescent="0.25">
      <c r="A8" s="429" t="s">
        <v>498</v>
      </c>
      <c r="B8" s="3" t="str">
        <f t="shared" si="1"/>
        <v>-</v>
      </c>
      <c r="C8" s="3" t="str">
        <f t="shared" si="2"/>
        <v>x</v>
      </c>
      <c r="D8" s="3" t="str">
        <f t="shared" si="3"/>
        <v>x</v>
      </c>
      <c r="E8" s="3" t="str">
        <f t="shared" si="4"/>
        <v>x</v>
      </c>
      <c r="F8" s="11" t="s">
        <v>503</v>
      </c>
      <c r="G8" s="166">
        <v>1</v>
      </c>
      <c r="H8" s="166">
        <v>2</v>
      </c>
      <c r="I8" s="166">
        <v>1</v>
      </c>
      <c r="J8" s="166">
        <v>1</v>
      </c>
      <c r="K8" s="166">
        <v>1</v>
      </c>
      <c r="L8" s="166">
        <v>1</v>
      </c>
      <c r="M8" s="637" t="s">
        <v>554</v>
      </c>
      <c r="N8" s="166" t="s">
        <v>311</v>
      </c>
      <c r="O8" s="166">
        <v>3</v>
      </c>
      <c r="P8" s="692"/>
      <c r="Q8" s="166" t="s">
        <v>521</v>
      </c>
      <c r="R8" s="693" t="str">
        <f t="shared" si="5"/>
        <v>P50</v>
      </c>
      <c r="S8" s="693" t="s">
        <v>331</v>
      </c>
      <c r="T8" s="694" t="s">
        <v>331</v>
      </c>
    </row>
    <row r="9" spans="1:20" ht="14.4" x14ac:dyDescent="0.25">
      <c r="A9" s="429" t="s">
        <v>498</v>
      </c>
      <c r="B9" s="3" t="str">
        <f t="shared" si="1"/>
        <v>-</v>
      </c>
      <c r="C9" s="3" t="str">
        <f t="shared" si="2"/>
        <v>x</v>
      </c>
      <c r="D9" s="3" t="str">
        <f t="shared" si="3"/>
        <v>x</v>
      </c>
      <c r="E9" s="3" t="str">
        <f t="shared" si="4"/>
        <v>x</v>
      </c>
      <c r="F9" s="11" t="s">
        <v>504</v>
      </c>
      <c r="G9" s="166">
        <v>1</v>
      </c>
      <c r="H9" s="166">
        <v>2</v>
      </c>
      <c r="I9" s="166">
        <v>1</v>
      </c>
      <c r="J9" s="166">
        <v>1</v>
      </c>
      <c r="K9" s="166">
        <v>4</v>
      </c>
      <c r="L9" s="166">
        <v>1</v>
      </c>
      <c r="M9" s="637" t="s">
        <v>555</v>
      </c>
      <c r="N9" s="166" t="s">
        <v>311</v>
      </c>
      <c r="O9" s="166">
        <v>3</v>
      </c>
      <c r="P9" s="692"/>
      <c r="Q9" s="166" t="s">
        <v>521</v>
      </c>
      <c r="R9" s="693" t="str">
        <f t="shared" si="5"/>
        <v>P50</v>
      </c>
      <c r="S9" s="693" t="s">
        <v>331</v>
      </c>
      <c r="T9" s="694" t="s">
        <v>331</v>
      </c>
    </row>
    <row r="10" spans="1:20" ht="14.4" x14ac:dyDescent="0.25">
      <c r="A10" s="429" t="s">
        <v>498</v>
      </c>
      <c r="B10" s="3" t="str">
        <f t="shared" si="1"/>
        <v>-</v>
      </c>
      <c r="C10" s="3" t="str">
        <f t="shared" si="2"/>
        <v>x</v>
      </c>
      <c r="D10" s="3" t="str">
        <f t="shared" si="3"/>
        <v>x</v>
      </c>
      <c r="E10" s="3" t="str">
        <f t="shared" si="4"/>
        <v>x</v>
      </c>
      <c r="F10" s="11" t="s">
        <v>505</v>
      </c>
      <c r="G10" s="166">
        <v>1</v>
      </c>
      <c r="H10" s="166">
        <v>2</v>
      </c>
      <c r="I10" s="166">
        <v>1</v>
      </c>
      <c r="J10" s="166">
        <v>1</v>
      </c>
      <c r="K10" s="166">
        <v>4</v>
      </c>
      <c r="L10" s="166">
        <v>1</v>
      </c>
      <c r="M10" s="637" t="s">
        <v>555</v>
      </c>
      <c r="N10" s="166" t="s">
        <v>311</v>
      </c>
      <c r="O10" s="118">
        <v>12</v>
      </c>
      <c r="P10" s="306"/>
      <c r="Q10" s="166" t="s">
        <v>521</v>
      </c>
      <c r="R10" s="693" t="str">
        <f t="shared" si="5"/>
        <v>P50</v>
      </c>
      <c r="S10" s="693" t="s">
        <v>331</v>
      </c>
      <c r="T10" s="694" t="s">
        <v>331</v>
      </c>
    </row>
    <row r="11" spans="1:20" ht="15" thickBot="1" x14ac:dyDescent="0.3">
      <c r="A11" s="430" t="s">
        <v>498</v>
      </c>
      <c r="B11" s="25" t="str">
        <f t="shared" si="1"/>
        <v>x</v>
      </c>
      <c r="C11" s="25" t="str">
        <f t="shared" si="2"/>
        <v>x</v>
      </c>
      <c r="D11" s="25" t="str">
        <f t="shared" si="3"/>
        <v>x</v>
      </c>
      <c r="E11" s="25" t="str">
        <f t="shared" si="4"/>
        <v>x</v>
      </c>
      <c r="F11" s="30" t="s">
        <v>506</v>
      </c>
      <c r="G11" s="9">
        <v>1</v>
      </c>
      <c r="H11" s="9">
        <v>2</v>
      </c>
      <c r="I11" s="9">
        <v>1</v>
      </c>
      <c r="J11" s="9">
        <v>1</v>
      </c>
      <c r="K11" s="9">
        <v>4</v>
      </c>
      <c r="L11" s="9">
        <v>1</v>
      </c>
      <c r="M11" s="638" t="s">
        <v>555</v>
      </c>
      <c r="N11" s="9" t="s">
        <v>311</v>
      </c>
      <c r="O11" s="124">
        <v>1</v>
      </c>
      <c r="P11" s="500"/>
      <c r="Q11" s="542" t="s">
        <v>330</v>
      </c>
      <c r="R11" s="542" t="str">
        <f t="shared" si="5"/>
        <v>P50</v>
      </c>
      <c r="S11" s="542" t="s">
        <v>331</v>
      </c>
      <c r="T11" s="695" t="s">
        <v>331</v>
      </c>
    </row>
    <row r="12" spans="1:20" ht="14.4" x14ac:dyDescent="0.25">
      <c r="A12" s="405" t="s">
        <v>507</v>
      </c>
      <c r="B12" s="49" t="str">
        <f t="shared" si="1"/>
        <v>-</v>
      </c>
      <c r="C12" s="49" t="str">
        <f t="shared" si="2"/>
        <v>x</v>
      </c>
      <c r="D12" s="49" t="str">
        <f t="shared" si="3"/>
        <v>x</v>
      </c>
      <c r="E12" s="49" t="str">
        <f t="shared" si="4"/>
        <v>x</v>
      </c>
      <c r="F12" s="50" t="s">
        <v>508</v>
      </c>
      <c r="G12" s="73">
        <v>1</v>
      </c>
      <c r="H12" s="73">
        <v>2</v>
      </c>
      <c r="I12" s="73">
        <v>1</v>
      </c>
      <c r="J12" s="73">
        <v>1</v>
      </c>
      <c r="K12" s="73">
        <v>4</v>
      </c>
      <c r="L12" s="73">
        <v>1</v>
      </c>
      <c r="M12" s="636" t="s">
        <v>555</v>
      </c>
      <c r="N12" s="73" t="s">
        <v>311</v>
      </c>
      <c r="O12" s="421">
        <v>11</v>
      </c>
      <c r="P12" s="497"/>
      <c r="Q12" s="73" t="s">
        <v>521</v>
      </c>
      <c r="R12" s="551" t="str">
        <f t="shared" si="5"/>
        <v>P50</v>
      </c>
      <c r="S12" s="551" t="s">
        <v>331</v>
      </c>
      <c r="T12" s="691" t="s">
        <v>331</v>
      </c>
    </row>
    <row r="13" spans="1:20" ht="14.4" x14ac:dyDescent="0.25">
      <c r="A13" s="428" t="s">
        <v>507</v>
      </c>
      <c r="B13" s="3" t="str">
        <f t="shared" si="1"/>
        <v>-</v>
      </c>
      <c r="C13" s="3" t="str">
        <f t="shared" si="2"/>
        <v>x</v>
      </c>
      <c r="D13" s="3" t="str">
        <f t="shared" si="3"/>
        <v>x</v>
      </c>
      <c r="E13" s="3" t="str">
        <f t="shared" si="4"/>
        <v>x</v>
      </c>
      <c r="F13" s="11" t="s">
        <v>509</v>
      </c>
      <c r="G13" s="166">
        <v>1</v>
      </c>
      <c r="H13" s="166">
        <v>2</v>
      </c>
      <c r="I13" s="166">
        <v>1</v>
      </c>
      <c r="J13" s="166">
        <v>1</v>
      </c>
      <c r="K13" s="166">
        <v>4</v>
      </c>
      <c r="L13" s="166">
        <v>1</v>
      </c>
      <c r="M13" s="637" t="s">
        <v>555</v>
      </c>
      <c r="N13" s="166" t="s">
        <v>311</v>
      </c>
      <c r="O13" s="118">
        <v>12</v>
      </c>
      <c r="P13" s="299"/>
      <c r="Q13" s="166" t="s">
        <v>521</v>
      </c>
      <c r="R13" s="693" t="str">
        <f t="shared" si="5"/>
        <v>P50</v>
      </c>
      <c r="S13" s="693" t="s">
        <v>331</v>
      </c>
      <c r="T13" s="694" t="s">
        <v>331</v>
      </c>
    </row>
    <row r="14" spans="1:20" ht="14.4" x14ac:dyDescent="0.25">
      <c r="A14" s="429" t="s">
        <v>507</v>
      </c>
      <c r="B14" s="3" t="str">
        <f t="shared" si="1"/>
        <v>x</v>
      </c>
      <c r="C14" s="3" t="str">
        <f t="shared" si="2"/>
        <v>x</v>
      </c>
      <c r="D14" s="3" t="str">
        <f t="shared" si="3"/>
        <v>x</v>
      </c>
      <c r="E14" s="3" t="str">
        <f t="shared" si="4"/>
        <v>x</v>
      </c>
      <c r="F14" s="11" t="s">
        <v>510</v>
      </c>
      <c r="G14" s="166">
        <v>1</v>
      </c>
      <c r="H14" s="166">
        <v>2</v>
      </c>
      <c r="I14" s="166">
        <v>1</v>
      </c>
      <c r="J14" s="166">
        <v>1</v>
      </c>
      <c r="K14" s="166">
        <v>4</v>
      </c>
      <c r="L14" s="166">
        <v>1</v>
      </c>
      <c r="M14" s="637" t="s">
        <v>555</v>
      </c>
      <c r="N14" s="166" t="s">
        <v>311</v>
      </c>
      <c r="O14" s="118">
        <v>12</v>
      </c>
      <c r="P14" s="306"/>
      <c r="Q14" s="693" t="s">
        <v>330</v>
      </c>
      <c r="R14" s="693" t="str">
        <f t="shared" si="5"/>
        <v>P50</v>
      </c>
      <c r="S14" s="693" t="s">
        <v>331</v>
      </c>
      <c r="T14" s="694" t="s">
        <v>331</v>
      </c>
    </row>
    <row r="15" spans="1:20" ht="14.4" x14ac:dyDescent="0.25">
      <c r="A15" s="429" t="s">
        <v>507</v>
      </c>
      <c r="B15" s="3" t="str">
        <f t="shared" si="1"/>
        <v>x</v>
      </c>
      <c r="C15" s="3" t="str">
        <f t="shared" si="2"/>
        <v>x</v>
      </c>
      <c r="D15" s="3" t="str">
        <f t="shared" si="3"/>
        <v>x</v>
      </c>
      <c r="E15" s="3" t="str">
        <f t="shared" si="4"/>
        <v>x</v>
      </c>
      <c r="F15" s="11" t="s">
        <v>511</v>
      </c>
      <c r="G15" s="166">
        <v>1</v>
      </c>
      <c r="H15" s="166">
        <v>2</v>
      </c>
      <c r="I15" s="166">
        <v>1</v>
      </c>
      <c r="J15" s="166">
        <v>1</v>
      </c>
      <c r="K15" s="166">
        <v>4</v>
      </c>
      <c r="L15" s="166">
        <v>1</v>
      </c>
      <c r="M15" s="637" t="s">
        <v>555</v>
      </c>
      <c r="N15" s="166" t="s">
        <v>311</v>
      </c>
      <c r="O15" s="118">
        <v>12</v>
      </c>
      <c r="P15" s="306"/>
      <c r="Q15" s="693" t="s">
        <v>330</v>
      </c>
      <c r="R15" s="693" t="str">
        <f t="shared" si="5"/>
        <v>P50</v>
      </c>
      <c r="S15" s="693" t="s">
        <v>331</v>
      </c>
      <c r="T15" s="694" t="s">
        <v>331</v>
      </c>
    </row>
    <row r="16" spans="1:20" ht="14.4" x14ac:dyDescent="0.25">
      <c r="A16" s="429" t="s">
        <v>507</v>
      </c>
      <c r="B16" s="3" t="str">
        <f t="shared" si="1"/>
        <v>-</v>
      </c>
      <c r="C16" s="3" t="str">
        <f t="shared" si="2"/>
        <v>x</v>
      </c>
      <c r="D16" s="3" t="str">
        <f t="shared" si="3"/>
        <v>x</v>
      </c>
      <c r="E16" s="3" t="str">
        <f t="shared" si="4"/>
        <v>x</v>
      </c>
      <c r="F16" s="11" t="s">
        <v>512</v>
      </c>
      <c r="G16" s="166">
        <v>1</v>
      </c>
      <c r="H16" s="166">
        <v>2</v>
      </c>
      <c r="I16" s="166">
        <v>1</v>
      </c>
      <c r="J16" s="166">
        <v>1</v>
      </c>
      <c r="K16" s="166">
        <v>4</v>
      </c>
      <c r="L16" s="166">
        <v>1</v>
      </c>
      <c r="M16" s="637" t="s">
        <v>555</v>
      </c>
      <c r="N16" s="166" t="s">
        <v>311</v>
      </c>
      <c r="O16" s="118">
        <v>12</v>
      </c>
      <c r="P16" s="306"/>
      <c r="Q16" s="166" t="s">
        <v>521</v>
      </c>
      <c r="R16" s="693" t="str">
        <f t="shared" si="5"/>
        <v>P50</v>
      </c>
      <c r="S16" s="693" t="s">
        <v>331</v>
      </c>
      <c r="T16" s="694" t="s">
        <v>331</v>
      </c>
    </row>
    <row r="17" spans="1:20" ht="14.4" x14ac:dyDescent="0.25">
      <c r="A17" s="429" t="s">
        <v>507</v>
      </c>
      <c r="B17" s="3" t="str">
        <f t="shared" si="1"/>
        <v>-</v>
      </c>
      <c r="C17" s="3" t="str">
        <f t="shared" si="2"/>
        <v>x</v>
      </c>
      <c r="D17" s="3" t="str">
        <f t="shared" si="3"/>
        <v>x</v>
      </c>
      <c r="E17" s="3" t="str">
        <f t="shared" si="4"/>
        <v>x</v>
      </c>
      <c r="F17" s="11" t="s">
        <v>513</v>
      </c>
      <c r="G17" s="166">
        <v>1</v>
      </c>
      <c r="H17" s="166">
        <v>2</v>
      </c>
      <c r="I17" s="166">
        <v>1</v>
      </c>
      <c r="J17" s="166">
        <v>1</v>
      </c>
      <c r="K17" s="166">
        <v>4</v>
      </c>
      <c r="L17" s="166">
        <v>1</v>
      </c>
      <c r="M17" s="637" t="s">
        <v>555</v>
      </c>
      <c r="N17" s="166" t="s">
        <v>311</v>
      </c>
      <c r="O17" s="118">
        <v>12</v>
      </c>
      <c r="P17" s="306"/>
      <c r="Q17" s="166" t="s">
        <v>521</v>
      </c>
      <c r="R17" s="693" t="str">
        <f t="shared" si="5"/>
        <v>P50</v>
      </c>
      <c r="S17" s="693" t="s">
        <v>331</v>
      </c>
      <c r="T17" s="694" t="s">
        <v>331</v>
      </c>
    </row>
    <row r="18" spans="1:20" ht="14.4" x14ac:dyDescent="0.25">
      <c r="A18" s="429" t="s">
        <v>507</v>
      </c>
      <c r="B18" s="3" t="str">
        <f t="shared" si="1"/>
        <v>-</v>
      </c>
      <c r="C18" s="3" t="str">
        <f t="shared" si="2"/>
        <v>x</v>
      </c>
      <c r="D18" s="3" t="str">
        <f t="shared" si="3"/>
        <v>x</v>
      </c>
      <c r="E18" s="3" t="str">
        <f t="shared" si="4"/>
        <v>x</v>
      </c>
      <c r="F18" s="11" t="s">
        <v>514</v>
      </c>
      <c r="G18" s="166">
        <v>1</v>
      </c>
      <c r="H18" s="166">
        <v>2</v>
      </c>
      <c r="I18" s="166">
        <v>1</v>
      </c>
      <c r="J18" s="166">
        <v>1</v>
      </c>
      <c r="K18" s="166">
        <v>4</v>
      </c>
      <c r="L18" s="166">
        <v>1</v>
      </c>
      <c r="M18" s="637" t="s">
        <v>555</v>
      </c>
      <c r="N18" s="166" t="s">
        <v>311</v>
      </c>
      <c r="O18" s="118">
        <v>12</v>
      </c>
      <c r="P18" s="306"/>
      <c r="Q18" s="166" t="s">
        <v>521</v>
      </c>
      <c r="R18" s="693" t="str">
        <f t="shared" si="5"/>
        <v>P50</v>
      </c>
      <c r="S18" s="693" t="s">
        <v>331</v>
      </c>
      <c r="T18" s="694" t="s">
        <v>331</v>
      </c>
    </row>
    <row r="19" spans="1:20" ht="14.4" x14ac:dyDescent="0.25">
      <c r="A19" s="429" t="s">
        <v>507</v>
      </c>
      <c r="B19" s="3" t="str">
        <f t="shared" si="1"/>
        <v>x</v>
      </c>
      <c r="C19" s="3" t="str">
        <f t="shared" si="2"/>
        <v>x</v>
      </c>
      <c r="D19" s="3" t="str">
        <f t="shared" si="3"/>
        <v>x</v>
      </c>
      <c r="E19" s="3" t="str">
        <f t="shared" si="4"/>
        <v>x</v>
      </c>
      <c r="F19" s="11" t="s">
        <v>515</v>
      </c>
      <c r="G19" s="166">
        <v>1</v>
      </c>
      <c r="H19" s="166">
        <v>2</v>
      </c>
      <c r="I19" s="166">
        <v>1</v>
      </c>
      <c r="J19" s="166">
        <v>1</v>
      </c>
      <c r="K19" s="166">
        <v>4</v>
      </c>
      <c r="L19" s="166">
        <v>1</v>
      </c>
      <c r="M19" s="637" t="s">
        <v>555</v>
      </c>
      <c r="N19" s="166" t="s">
        <v>311</v>
      </c>
      <c r="O19" s="118">
        <v>12</v>
      </c>
      <c r="P19" s="306"/>
      <c r="Q19" s="693" t="s">
        <v>330</v>
      </c>
      <c r="R19" s="693" t="str">
        <f t="shared" si="5"/>
        <v>P50</v>
      </c>
      <c r="S19" s="693" t="s">
        <v>331</v>
      </c>
      <c r="T19" s="694" t="s">
        <v>331</v>
      </c>
    </row>
    <row r="20" spans="1:20" ht="14.4" x14ac:dyDescent="0.25">
      <c r="A20" s="429" t="s">
        <v>507</v>
      </c>
      <c r="B20" s="3" t="str">
        <f t="shared" si="1"/>
        <v>-</v>
      </c>
      <c r="C20" s="3" t="str">
        <f t="shared" si="2"/>
        <v>x</v>
      </c>
      <c r="D20" s="3" t="str">
        <f t="shared" si="3"/>
        <v>x</v>
      </c>
      <c r="E20" s="3" t="str">
        <f t="shared" si="4"/>
        <v>x</v>
      </c>
      <c r="F20" s="11" t="s">
        <v>516</v>
      </c>
      <c r="G20" s="166">
        <v>1</v>
      </c>
      <c r="H20" s="166">
        <v>2</v>
      </c>
      <c r="I20" s="166">
        <v>1</v>
      </c>
      <c r="J20" s="166">
        <v>1</v>
      </c>
      <c r="K20" s="166">
        <v>4</v>
      </c>
      <c r="L20" s="166">
        <v>1</v>
      </c>
      <c r="M20" s="637" t="s">
        <v>555</v>
      </c>
      <c r="N20" s="166" t="s">
        <v>311</v>
      </c>
      <c r="O20" s="118">
        <v>13</v>
      </c>
      <c r="P20" s="307"/>
      <c r="Q20" s="166" t="s">
        <v>521</v>
      </c>
      <c r="R20" s="693" t="str">
        <f t="shared" si="5"/>
        <v>P50</v>
      </c>
      <c r="S20" s="693" t="s">
        <v>331</v>
      </c>
      <c r="T20" s="694" t="s">
        <v>331</v>
      </c>
    </row>
    <row r="21" spans="1:20" ht="14.4" x14ac:dyDescent="0.25">
      <c r="A21" s="429" t="s">
        <v>507</v>
      </c>
      <c r="B21" s="3" t="str">
        <f t="shared" si="1"/>
        <v>-</v>
      </c>
      <c r="C21" s="3" t="str">
        <f t="shared" si="2"/>
        <v>x</v>
      </c>
      <c r="D21" s="3" t="str">
        <f t="shared" si="3"/>
        <v>x</v>
      </c>
      <c r="E21" s="3" t="str">
        <f t="shared" si="4"/>
        <v>x</v>
      </c>
      <c r="F21" s="11" t="s">
        <v>505</v>
      </c>
      <c r="G21" s="166">
        <v>1</v>
      </c>
      <c r="H21" s="166">
        <v>2</v>
      </c>
      <c r="I21" s="166">
        <v>1</v>
      </c>
      <c r="J21" s="166">
        <v>1</v>
      </c>
      <c r="K21" s="166">
        <v>4</v>
      </c>
      <c r="L21" s="166">
        <v>1</v>
      </c>
      <c r="M21" s="637" t="s">
        <v>555</v>
      </c>
      <c r="N21" s="166" t="s">
        <v>311</v>
      </c>
      <c r="O21" s="118">
        <v>1</v>
      </c>
      <c r="P21" s="696"/>
      <c r="Q21" s="166" t="s">
        <v>521</v>
      </c>
      <c r="R21" s="693" t="str">
        <f t="shared" si="5"/>
        <v>P50</v>
      </c>
      <c r="S21" s="693" t="s">
        <v>331</v>
      </c>
      <c r="T21" s="694" t="s">
        <v>331</v>
      </c>
    </row>
    <row r="22" spans="1:20" ht="15" thickBot="1" x14ac:dyDescent="0.3">
      <c r="A22" s="430" t="s">
        <v>507</v>
      </c>
      <c r="B22" s="25" t="str">
        <f t="shared" si="1"/>
        <v>x</v>
      </c>
      <c r="C22" s="25" t="str">
        <f t="shared" si="2"/>
        <v>x</v>
      </c>
      <c r="D22" s="25" t="str">
        <f t="shared" si="3"/>
        <v>x</v>
      </c>
      <c r="E22" s="25" t="str">
        <f t="shared" si="4"/>
        <v>x</v>
      </c>
      <c r="F22" s="30" t="s">
        <v>517</v>
      </c>
      <c r="G22" s="9">
        <v>1</v>
      </c>
      <c r="H22" s="9">
        <v>2</v>
      </c>
      <c r="I22" s="9">
        <v>1</v>
      </c>
      <c r="J22" s="9">
        <v>1</v>
      </c>
      <c r="K22" s="9">
        <v>1</v>
      </c>
      <c r="L22" s="9">
        <v>1</v>
      </c>
      <c r="M22" s="638" t="s">
        <v>554</v>
      </c>
      <c r="N22" s="9" t="s">
        <v>350</v>
      </c>
      <c r="O22" s="539">
        <v>15</v>
      </c>
      <c r="P22" s="697" t="s">
        <v>530</v>
      </c>
      <c r="Q22" s="9" t="s">
        <v>333</v>
      </c>
      <c r="R22" s="548" t="s">
        <v>333</v>
      </c>
      <c r="S22" s="549" t="s">
        <v>333</v>
      </c>
      <c r="T22" s="550" t="s">
        <v>333</v>
      </c>
    </row>
    <row r="23" spans="1:20" x14ac:dyDescent="0.25">
      <c r="A23" s="698"/>
    </row>
    <row r="24" spans="1:20" x14ac:dyDescent="0.25">
      <c r="A24" s="698"/>
    </row>
    <row r="25" spans="1:20" x14ac:dyDescent="0.25">
      <c r="A25" s="698"/>
    </row>
    <row r="26" spans="1:20" x14ac:dyDescent="0.25">
      <c r="A26" s="698"/>
    </row>
    <row r="27" spans="1:20" x14ac:dyDescent="0.25">
      <c r="A27" s="698"/>
    </row>
    <row r="28" spans="1:20" x14ac:dyDescent="0.25">
      <c r="A28" s="698"/>
    </row>
    <row r="29" spans="1:20" x14ac:dyDescent="0.25">
      <c r="A29" s="698"/>
    </row>
    <row r="30" spans="1:20" x14ac:dyDescent="0.25">
      <c r="A30" s="698"/>
    </row>
    <row r="31" spans="1:20" x14ac:dyDescent="0.25">
      <c r="A31" s="698"/>
    </row>
  </sheetData>
  <customSheetViews>
    <customSheetView guid="{0B982376-3B27-4F96-BAB5-0BEABC449695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1"/>
    </customSheetView>
    <customSheetView guid="{00561EA5-3DD2-4503-8B25-07450EBB6906}" showPageBreaks="1" fitToPage="1" printArea="1" view="pageBreakPreview">
      <selection activeCell="C2" sqref="C2"/>
      <pageMargins left="0" right="0" top="0" bottom="0" header="0" footer="0"/>
      <pageSetup paperSize="8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3"/>
    </customSheetView>
    <customSheetView guid="{61E27717-2BF5-45F7-9E5B-A95857D7D2C0}" showPageBreaks="1" fitToPage="1" printArea="1" state="hidden" view="pageBreakPreview">
      <selection activeCell="D16" sqref="D16"/>
      <pageMargins left="0" right="0" top="0" bottom="0" header="0" footer="0"/>
      <pageSetup paperSize="9" fitToHeight="0" orientation="portrait" r:id="rId4"/>
      <headerFooter scaleWithDoc="0" alignWithMargins="0">
        <oddHeader>&amp;RPříloha č. 1: Datový standard pro silniční stavby  DÚR, DPS a PDPS</oddHeader>
        <oddFooter>&amp;R&amp;P/&amp;N</oddFooter>
      </headerFooter>
    </customSheetView>
    <customSheetView guid="{07C986F7-8BB9-4902-B7A3-F84A11CBEFB5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5"/>
    </customSheetView>
    <customSheetView guid="{78ADCE02-4160-4D50-8D3E-D417AAEEB812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6"/>
    </customSheetView>
    <customSheetView guid="{A1EC23F7-DCEE-4EEF-9544-C148F7F5160B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7"/>
    </customSheetView>
    <customSheetView guid="{840802B4-1F6F-44C6-9764-1F39D94EBBA6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8"/>
    </customSheetView>
  </customSheetViews>
  <mergeCells count="4">
    <mergeCell ref="G2:M2"/>
    <mergeCell ref="A2:F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9" scale="54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rgb="FF00B0F0"/>
    <pageSetUpPr fitToPage="1"/>
  </sheetPr>
  <dimension ref="A1:F19"/>
  <sheetViews>
    <sheetView showGridLines="0" zoomScale="85" zoomScaleNormal="85" zoomScaleSheetLayoutView="100" workbookViewId="0"/>
  </sheetViews>
  <sheetFormatPr defaultColWidth="8.6640625" defaultRowHeight="14.4" x14ac:dyDescent="0.25"/>
  <cols>
    <col min="1" max="5" width="10.77734375" style="313" customWidth="1"/>
    <col min="6" max="6" width="20.77734375" style="313" customWidth="1"/>
    <col min="7" max="16384" width="8.6640625" style="313"/>
  </cols>
  <sheetData>
    <row r="1" spans="1:6" ht="15" customHeight="1" thickBot="1" x14ac:dyDescent="0.3">
      <c r="A1" s="322" t="str">
        <f ca="1">MID(CELL("filename",A1),FIND("]",CELL("filename",A1))+1,LEN(CELL("filename",A1))-FIND("]",CELL("filename",A1)))</f>
        <v>Číselník barev</v>
      </c>
      <c r="B1" s="323"/>
      <c r="C1" s="323"/>
      <c r="D1" s="323"/>
      <c r="E1" s="323"/>
      <c r="F1" s="323"/>
    </row>
    <row r="2" spans="1:6" ht="25.05" customHeight="1" thickBot="1" x14ac:dyDescent="0.3">
      <c r="A2" s="314" t="s">
        <v>275</v>
      </c>
      <c r="B2" s="320" t="s">
        <v>276</v>
      </c>
      <c r="C2" s="320" t="s">
        <v>277</v>
      </c>
      <c r="D2" s="320" t="s">
        <v>278</v>
      </c>
      <c r="E2" s="320" t="s">
        <v>279</v>
      </c>
      <c r="F2" s="321" t="s">
        <v>280</v>
      </c>
    </row>
    <row r="3" spans="1:6" x14ac:dyDescent="0.25">
      <c r="A3" s="315">
        <v>255</v>
      </c>
      <c r="B3" s="316">
        <v>255</v>
      </c>
      <c r="C3" s="316">
        <v>255</v>
      </c>
      <c r="D3" s="317">
        <v>1</v>
      </c>
      <c r="E3" s="318"/>
      <c r="F3" s="319" t="s">
        <v>281</v>
      </c>
    </row>
    <row r="4" spans="1:6" x14ac:dyDescent="0.25">
      <c r="A4" s="120">
        <v>191.25</v>
      </c>
      <c r="B4" s="119">
        <v>191.25</v>
      </c>
      <c r="C4" s="119">
        <v>191.25</v>
      </c>
      <c r="D4" s="118">
        <v>2</v>
      </c>
      <c r="E4" s="296"/>
      <c r="F4" s="295" t="s">
        <v>282</v>
      </c>
    </row>
    <row r="5" spans="1:6" x14ac:dyDescent="0.25">
      <c r="A5" s="120">
        <v>127.5</v>
      </c>
      <c r="B5" s="119">
        <v>127.5</v>
      </c>
      <c r="C5" s="119">
        <v>127.5</v>
      </c>
      <c r="D5" s="118">
        <v>3</v>
      </c>
      <c r="E5" s="297"/>
      <c r="F5" s="295" t="s">
        <v>283</v>
      </c>
    </row>
    <row r="6" spans="1:6" x14ac:dyDescent="0.25">
      <c r="A6" s="120">
        <v>0</v>
      </c>
      <c r="B6" s="119">
        <v>0</v>
      </c>
      <c r="C6" s="119">
        <v>0</v>
      </c>
      <c r="D6" s="118">
        <v>4</v>
      </c>
      <c r="E6" s="298"/>
      <c r="F6" s="295" t="s">
        <v>284</v>
      </c>
    </row>
    <row r="7" spans="1:6" x14ac:dyDescent="0.25">
      <c r="A7" s="120">
        <v>255</v>
      </c>
      <c r="B7" s="119">
        <v>0</v>
      </c>
      <c r="C7" s="119">
        <v>0</v>
      </c>
      <c r="D7" s="118">
        <v>5</v>
      </c>
      <c r="E7" s="299"/>
      <c r="F7" s="295" t="s">
        <v>285</v>
      </c>
    </row>
    <row r="8" spans="1:6" x14ac:dyDescent="0.25">
      <c r="A8" s="120">
        <v>127.5</v>
      </c>
      <c r="B8" s="119">
        <v>0</v>
      </c>
      <c r="C8" s="119">
        <v>0</v>
      </c>
      <c r="D8" s="118">
        <v>6</v>
      </c>
      <c r="E8" s="300"/>
      <c r="F8" s="295" t="s">
        <v>286</v>
      </c>
    </row>
    <row r="9" spans="1:6" x14ac:dyDescent="0.25">
      <c r="A9" s="120">
        <v>255</v>
      </c>
      <c r="B9" s="119">
        <v>255</v>
      </c>
      <c r="C9" s="119">
        <v>0</v>
      </c>
      <c r="D9" s="118">
        <v>7</v>
      </c>
      <c r="E9" s="301"/>
      <c r="F9" s="295" t="s">
        <v>287</v>
      </c>
    </row>
    <row r="10" spans="1:6" x14ac:dyDescent="0.25">
      <c r="A10" s="120">
        <v>125</v>
      </c>
      <c r="B10" s="119">
        <v>75</v>
      </c>
      <c r="C10" s="119">
        <v>0</v>
      </c>
      <c r="D10" s="118">
        <v>8</v>
      </c>
      <c r="E10" s="302"/>
      <c r="F10" s="295" t="s">
        <v>288</v>
      </c>
    </row>
    <row r="11" spans="1:6" x14ac:dyDescent="0.25">
      <c r="A11" s="120">
        <v>0</v>
      </c>
      <c r="B11" s="119">
        <v>255</v>
      </c>
      <c r="C11" s="119">
        <v>0</v>
      </c>
      <c r="D11" s="118">
        <v>9</v>
      </c>
      <c r="E11" s="303"/>
      <c r="F11" s="295" t="s">
        <v>289</v>
      </c>
    </row>
    <row r="12" spans="1:6" x14ac:dyDescent="0.25">
      <c r="A12" s="120">
        <v>0</v>
      </c>
      <c r="B12" s="119">
        <v>127.5</v>
      </c>
      <c r="C12" s="119">
        <v>0</v>
      </c>
      <c r="D12" s="118">
        <v>10</v>
      </c>
      <c r="E12" s="304"/>
      <c r="F12" s="295" t="s">
        <v>290</v>
      </c>
    </row>
    <row r="13" spans="1:6" x14ac:dyDescent="0.25">
      <c r="A13" s="120">
        <v>0</v>
      </c>
      <c r="B13" s="119">
        <v>255</v>
      </c>
      <c r="C13" s="119">
        <v>255</v>
      </c>
      <c r="D13" s="118">
        <v>11</v>
      </c>
      <c r="E13" s="305"/>
      <c r="F13" s="295" t="s">
        <v>291</v>
      </c>
    </row>
    <row r="14" spans="1:6" x14ac:dyDescent="0.25">
      <c r="A14" s="120">
        <v>255</v>
      </c>
      <c r="B14" s="119">
        <v>165</v>
      </c>
      <c r="C14" s="119">
        <v>0</v>
      </c>
      <c r="D14" s="118">
        <v>12</v>
      </c>
      <c r="E14" s="306"/>
      <c r="F14" s="295" t="s">
        <v>292</v>
      </c>
    </row>
    <row r="15" spans="1:6" x14ac:dyDescent="0.25">
      <c r="A15" s="120">
        <v>0</v>
      </c>
      <c r="B15" s="119">
        <v>0</v>
      </c>
      <c r="C15" s="119">
        <v>255</v>
      </c>
      <c r="D15" s="118">
        <v>13</v>
      </c>
      <c r="E15" s="307"/>
      <c r="F15" s="295" t="s">
        <v>293</v>
      </c>
    </row>
    <row r="16" spans="1:6" x14ac:dyDescent="0.25">
      <c r="A16" s="120">
        <v>0</v>
      </c>
      <c r="B16" s="119">
        <v>0</v>
      </c>
      <c r="C16" s="119">
        <v>127.5</v>
      </c>
      <c r="D16" s="118">
        <v>14</v>
      </c>
      <c r="E16" s="308"/>
      <c r="F16" s="295" t="s">
        <v>294</v>
      </c>
    </row>
    <row r="17" spans="1:6" x14ac:dyDescent="0.25">
      <c r="A17" s="120">
        <v>255</v>
      </c>
      <c r="B17" s="119">
        <v>0</v>
      </c>
      <c r="C17" s="119">
        <v>255</v>
      </c>
      <c r="D17" s="118">
        <v>15</v>
      </c>
      <c r="E17" s="309"/>
      <c r="F17" s="295" t="s">
        <v>295</v>
      </c>
    </row>
    <row r="18" spans="1:6" x14ac:dyDescent="0.25">
      <c r="A18" s="121">
        <v>127</v>
      </c>
      <c r="B18" s="117">
        <v>0</v>
      </c>
      <c r="C18" s="117">
        <v>127</v>
      </c>
      <c r="D18" s="118">
        <v>16</v>
      </c>
      <c r="E18" s="310"/>
      <c r="F18" s="295" t="s">
        <v>296</v>
      </c>
    </row>
    <row r="19" spans="1:6" ht="15" thickBot="1" x14ac:dyDescent="0.3">
      <c r="A19" s="122">
        <v>165</v>
      </c>
      <c r="B19" s="123">
        <v>207</v>
      </c>
      <c r="C19" s="123">
        <v>99</v>
      </c>
      <c r="D19" s="124">
        <v>17</v>
      </c>
      <c r="E19" s="311"/>
      <c r="F19" s="312" t="s">
        <v>297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&amp;RPříloha č. 1: Datový standard pro silniční stavby DÚR, DPS, PDPS a RDS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FF00"/>
    <pageSetUpPr fitToPage="1"/>
  </sheetPr>
  <dimension ref="A1:L160"/>
  <sheetViews>
    <sheetView showGridLines="0" zoomScale="85" zoomScaleNormal="85" zoomScaleSheetLayoutView="70" workbookViewId="0">
      <pane ySplit="2" topLeftCell="A3" activePane="bottomLeft" state="frozen"/>
      <selection pane="bottomLeft"/>
    </sheetView>
  </sheetViews>
  <sheetFormatPr defaultColWidth="8.5546875" defaultRowHeight="13.2" x14ac:dyDescent="0.25"/>
  <cols>
    <col min="1" max="1" width="12.77734375" style="240" customWidth="1"/>
    <col min="2" max="2" width="35.77734375" style="240" customWidth="1"/>
    <col min="3" max="4" width="12.77734375" style="240" customWidth="1"/>
    <col min="5" max="5" width="70.77734375" style="684" customWidth="1"/>
    <col min="6" max="6" width="30.77734375" style="269" customWidth="1"/>
    <col min="7" max="7" width="35.77734375" style="269" customWidth="1"/>
    <col min="8" max="10" width="8.77734375" style="270" customWidth="1"/>
    <col min="11" max="11" width="8.77734375" style="240" customWidth="1"/>
    <col min="12" max="16384" width="8.5546875" style="240"/>
  </cols>
  <sheetData>
    <row r="1" spans="1:11" ht="15" customHeight="1" thickBot="1" x14ac:dyDescent="0.3">
      <c r="A1" s="294" t="str">
        <f ca="1">MID(CELL("filename",A1),FIND("]",CELL("filename",A1))+1,LEN(CELL("filename",A1))-FIND("]",CELL("filename",A1)))</f>
        <v>Skupiny vlastností</v>
      </c>
      <c r="B1" s="238"/>
      <c r="C1" s="238"/>
      <c r="D1" s="238"/>
      <c r="E1" s="677"/>
      <c r="F1" s="239"/>
      <c r="G1" s="239"/>
      <c r="H1" s="238"/>
      <c r="I1" s="238"/>
      <c r="J1" s="238"/>
      <c r="K1" s="238"/>
    </row>
    <row r="2" spans="1:11" s="241" customFormat="1" ht="55.05" customHeight="1" thickBot="1" x14ac:dyDescent="0.3">
      <c r="A2" s="314" t="s">
        <v>519</v>
      </c>
      <c r="B2" s="685" t="s">
        <v>12</v>
      </c>
      <c r="C2" s="685" t="s">
        <v>13</v>
      </c>
      <c r="D2" s="685" t="s">
        <v>14</v>
      </c>
      <c r="E2" s="320" t="s">
        <v>15</v>
      </c>
      <c r="F2" s="320" t="s">
        <v>16</v>
      </c>
      <c r="G2" s="320" t="s">
        <v>17</v>
      </c>
      <c r="H2" s="685" t="s">
        <v>18</v>
      </c>
      <c r="I2" s="685" t="s">
        <v>19</v>
      </c>
      <c r="J2" s="686" t="s">
        <v>20</v>
      </c>
      <c r="K2" s="687" t="s">
        <v>21</v>
      </c>
    </row>
    <row r="3" spans="1:11" ht="28.05" customHeight="1" thickBot="1" x14ac:dyDescent="0.3">
      <c r="A3" s="287" t="s">
        <v>527</v>
      </c>
      <c r="B3" s="288"/>
      <c r="C3" s="289"/>
      <c r="D3" s="289"/>
      <c r="E3" s="678"/>
      <c r="F3" s="291"/>
      <c r="G3" s="290"/>
      <c r="H3" s="292"/>
      <c r="I3" s="292"/>
      <c r="J3" s="292"/>
      <c r="K3" s="293"/>
    </row>
    <row r="4" spans="1:11" ht="13.8" x14ac:dyDescent="0.25">
      <c r="A4" s="282" t="s">
        <v>178</v>
      </c>
      <c r="B4" s="221" t="s">
        <v>179</v>
      </c>
      <c r="C4" s="73" t="s">
        <v>33</v>
      </c>
      <c r="D4" s="73" t="s">
        <v>25</v>
      </c>
      <c r="E4" s="154" t="s">
        <v>180</v>
      </c>
      <c r="F4" s="213" t="s">
        <v>181</v>
      </c>
      <c r="G4" s="226" t="s">
        <v>42</v>
      </c>
      <c r="H4" s="153" t="s">
        <v>29</v>
      </c>
      <c r="I4" s="153" t="s">
        <v>29</v>
      </c>
      <c r="J4" s="168" t="s">
        <v>29</v>
      </c>
      <c r="K4" s="167" t="s">
        <v>29</v>
      </c>
    </row>
    <row r="5" spans="1:11" s="244" customFormat="1" ht="13.8" x14ac:dyDescent="0.25">
      <c r="A5" s="280" t="s">
        <v>178</v>
      </c>
      <c r="B5" s="194" t="s">
        <v>182</v>
      </c>
      <c r="C5" s="166" t="s">
        <v>33</v>
      </c>
      <c r="D5" s="166" t="s">
        <v>25</v>
      </c>
      <c r="E5" s="43" t="s">
        <v>183</v>
      </c>
      <c r="F5" s="179" t="s">
        <v>184</v>
      </c>
      <c r="G5" s="227" t="s">
        <v>42</v>
      </c>
      <c r="H5" s="231" t="s">
        <v>29</v>
      </c>
      <c r="I5" s="231" t="s">
        <v>29</v>
      </c>
      <c r="J5" s="232" t="s">
        <v>29</v>
      </c>
      <c r="K5" s="233" t="s">
        <v>29</v>
      </c>
    </row>
    <row r="6" spans="1:11" s="244" customFormat="1" ht="13.8" x14ac:dyDescent="0.25">
      <c r="A6" s="280" t="s">
        <v>178</v>
      </c>
      <c r="B6" s="194" t="s">
        <v>185</v>
      </c>
      <c r="C6" s="166" t="s">
        <v>33</v>
      </c>
      <c r="D6" s="166" t="s">
        <v>25</v>
      </c>
      <c r="E6" s="43" t="s">
        <v>186</v>
      </c>
      <c r="F6" s="179" t="s">
        <v>187</v>
      </c>
      <c r="G6" s="227" t="s">
        <v>42</v>
      </c>
      <c r="H6" s="231" t="s">
        <v>29</v>
      </c>
      <c r="I6" s="231" t="s">
        <v>29</v>
      </c>
      <c r="J6" s="232" t="s">
        <v>29</v>
      </c>
      <c r="K6" s="233" t="s">
        <v>29</v>
      </c>
    </row>
    <row r="7" spans="1:11" ht="13.8" x14ac:dyDescent="0.25">
      <c r="A7" s="280" t="s">
        <v>178</v>
      </c>
      <c r="B7" s="194" t="s">
        <v>188</v>
      </c>
      <c r="C7" s="166" t="s">
        <v>33</v>
      </c>
      <c r="D7" s="166" t="s">
        <v>25</v>
      </c>
      <c r="E7" s="43" t="s">
        <v>189</v>
      </c>
      <c r="F7" s="179" t="s">
        <v>190</v>
      </c>
      <c r="G7" s="227" t="s">
        <v>191</v>
      </c>
      <c r="H7" s="231" t="s">
        <v>29</v>
      </c>
      <c r="I7" s="231" t="s">
        <v>29</v>
      </c>
      <c r="J7" s="232" t="s">
        <v>29</v>
      </c>
      <c r="K7" s="233" t="s">
        <v>29</v>
      </c>
    </row>
    <row r="8" spans="1:11" ht="13.8" x14ac:dyDescent="0.25">
      <c r="A8" s="280" t="s">
        <v>178</v>
      </c>
      <c r="B8" s="194" t="s">
        <v>192</v>
      </c>
      <c r="C8" s="166" t="s">
        <v>33</v>
      </c>
      <c r="D8" s="166" t="s">
        <v>25</v>
      </c>
      <c r="E8" s="43" t="s">
        <v>950</v>
      </c>
      <c r="F8" s="179" t="s">
        <v>193</v>
      </c>
      <c r="G8" s="227" t="s">
        <v>42</v>
      </c>
      <c r="H8" s="231" t="s">
        <v>29</v>
      </c>
      <c r="I8" s="231" t="s">
        <v>29</v>
      </c>
      <c r="J8" s="232" t="s">
        <v>29</v>
      </c>
      <c r="K8" s="233" t="s">
        <v>29</v>
      </c>
    </row>
    <row r="9" spans="1:11" ht="13.8" x14ac:dyDescent="0.25">
      <c r="A9" s="280" t="s">
        <v>178</v>
      </c>
      <c r="B9" s="194" t="s">
        <v>194</v>
      </c>
      <c r="C9" s="166" t="s">
        <v>195</v>
      </c>
      <c r="D9" s="166" t="s">
        <v>196</v>
      </c>
      <c r="E9" s="43">
        <v>0.12</v>
      </c>
      <c r="F9" s="179" t="s">
        <v>197</v>
      </c>
      <c r="G9" s="227" t="s">
        <v>42</v>
      </c>
      <c r="H9" s="231" t="s">
        <v>29</v>
      </c>
      <c r="I9" s="231" t="s">
        <v>29</v>
      </c>
      <c r="J9" s="232" t="s">
        <v>29</v>
      </c>
      <c r="K9" s="233" t="s">
        <v>29</v>
      </c>
    </row>
    <row r="10" spans="1:11" ht="13.8" x14ac:dyDescent="0.25">
      <c r="A10" s="280" t="s">
        <v>178</v>
      </c>
      <c r="B10" s="194" t="s">
        <v>541</v>
      </c>
      <c r="C10" s="166" t="s">
        <v>195</v>
      </c>
      <c r="D10" s="166" t="s">
        <v>196</v>
      </c>
      <c r="E10" s="43">
        <v>0.12</v>
      </c>
      <c r="F10" s="179" t="s">
        <v>198</v>
      </c>
      <c r="G10" s="227" t="s">
        <v>42</v>
      </c>
      <c r="H10" s="231" t="s">
        <v>29</v>
      </c>
      <c r="I10" s="231" t="s">
        <v>29</v>
      </c>
      <c r="J10" s="232" t="s">
        <v>29</v>
      </c>
      <c r="K10" s="233" t="s">
        <v>29</v>
      </c>
    </row>
    <row r="11" spans="1:11" ht="13.8" x14ac:dyDescent="0.25">
      <c r="A11" s="280" t="s">
        <v>178</v>
      </c>
      <c r="B11" s="194" t="s">
        <v>199</v>
      </c>
      <c r="C11" s="166" t="s">
        <v>33</v>
      </c>
      <c r="D11" s="166" t="s">
        <v>25</v>
      </c>
      <c r="E11" s="43" t="s">
        <v>951</v>
      </c>
      <c r="F11" s="179" t="s">
        <v>200</v>
      </c>
      <c r="G11" s="227" t="s">
        <v>42</v>
      </c>
      <c r="H11" s="231" t="s">
        <v>29</v>
      </c>
      <c r="I11" s="231" t="s">
        <v>29</v>
      </c>
      <c r="J11" s="232" t="s">
        <v>29</v>
      </c>
      <c r="K11" s="233" t="s">
        <v>29</v>
      </c>
    </row>
    <row r="12" spans="1:11" ht="13.8" x14ac:dyDescent="0.25">
      <c r="A12" s="280" t="s">
        <v>178</v>
      </c>
      <c r="B12" s="194" t="s">
        <v>201</v>
      </c>
      <c r="C12" s="166" t="s">
        <v>33</v>
      </c>
      <c r="D12" s="166" t="s">
        <v>25</v>
      </c>
      <c r="E12" s="43" t="s">
        <v>952</v>
      </c>
      <c r="F12" s="179" t="s">
        <v>202</v>
      </c>
      <c r="G12" s="227" t="s">
        <v>42</v>
      </c>
      <c r="H12" s="231" t="s">
        <v>29</v>
      </c>
      <c r="I12" s="231" t="s">
        <v>29</v>
      </c>
      <c r="J12" s="232" t="s">
        <v>29</v>
      </c>
      <c r="K12" s="233" t="s">
        <v>29</v>
      </c>
    </row>
    <row r="13" spans="1:11" ht="13.8" x14ac:dyDescent="0.25">
      <c r="A13" s="280" t="s">
        <v>178</v>
      </c>
      <c r="B13" s="194" t="s">
        <v>203</v>
      </c>
      <c r="C13" s="166" t="s">
        <v>33</v>
      </c>
      <c r="D13" s="166" t="s">
        <v>25</v>
      </c>
      <c r="E13" s="43" t="s">
        <v>204</v>
      </c>
      <c r="F13" s="179" t="s">
        <v>205</v>
      </c>
      <c r="G13" s="227" t="s">
        <v>42</v>
      </c>
      <c r="H13" s="231" t="s">
        <v>29</v>
      </c>
      <c r="I13" s="231" t="s">
        <v>29</v>
      </c>
      <c r="J13" s="232" t="s">
        <v>29</v>
      </c>
      <c r="K13" s="233" t="s">
        <v>29</v>
      </c>
    </row>
    <row r="14" spans="1:11" ht="13.8" x14ac:dyDescent="0.25">
      <c r="A14" s="280" t="s">
        <v>178</v>
      </c>
      <c r="B14" s="194" t="s">
        <v>206</v>
      </c>
      <c r="C14" s="166" t="s">
        <v>33</v>
      </c>
      <c r="D14" s="166" t="s">
        <v>25</v>
      </c>
      <c r="E14" s="43" t="s">
        <v>207</v>
      </c>
      <c r="F14" s="245" t="s">
        <v>208</v>
      </c>
      <c r="G14" s="246" t="s">
        <v>42</v>
      </c>
      <c r="H14" s="231" t="s">
        <v>29</v>
      </c>
      <c r="I14" s="231" t="s">
        <v>29</v>
      </c>
      <c r="J14" s="232" t="s">
        <v>29</v>
      </c>
      <c r="K14" s="233" t="s">
        <v>29</v>
      </c>
    </row>
    <row r="15" spans="1:11" ht="14.4" thickBot="1" x14ac:dyDescent="0.3">
      <c r="A15" s="281" t="s">
        <v>178</v>
      </c>
      <c r="B15" s="224" t="s">
        <v>209</v>
      </c>
      <c r="C15" s="9" t="s">
        <v>33</v>
      </c>
      <c r="D15" s="9" t="s">
        <v>25</v>
      </c>
      <c r="E15" s="679" t="s">
        <v>984</v>
      </c>
      <c r="F15" s="78" t="s">
        <v>210</v>
      </c>
      <c r="G15" s="249" t="s">
        <v>42</v>
      </c>
      <c r="H15" s="235" t="s">
        <v>29</v>
      </c>
      <c r="I15" s="235" t="s">
        <v>29</v>
      </c>
      <c r="J15" s="236" t="s">
        <v>29</v>
      </c>
      <c r="K15" s="237" t="s">
        <v>29</v>
      </c>
    </row>
    <row r="16" spans="1:11" ht="14.4" thickBot="1" x14ac:dyDescent="0.3">
      <c r="A16" s="12"/>
      <c r="B16" s="181" t="s">
        <v>540</v>
      </c>
      <c r="C16" s="5"/>
      <c r="D16" s="5"/>
      <c r="E16" s="680"/>
      <c r="F16" s="217"/>
      <c r="G16" s="216"/>
      <c r="H16" s="242"/>
      <c r="I16" s="242"/>
      <c r="J16" s="242"/>
      <c r="K16" s="243"/>
    </row>
    <row r="17" spans="1:11" ht="13.8" x14ac:dyDescent="0.25">
      <c r="A17" s="282" t="s">
        <v>211</v>
      </c>
      <c r="B17" s="221" t="s">
        <v>212</v>
      </c>
      <c r="C17" s="73" t="s">
        <v>33</v>
      </c>
      <c r="D17" s="73" t="s">
        <v>25</v>
      </c>
      <c r="E17" s="154" t="s">
        <v>213</v>
      </c>
      <c r="F17" s="248" t="s">
        <v>214</v>
      </c>
      <c r="G17" s="226" t="s">
        <v>42</v>
      </c>
      <c r="H17" s="153" t="s">
        <v>29</v>
      </c>
      <c r="I17" s="153" t="s">
        <v>29</v>
      </c>
      <c r="J17" s="168" t="s">
        <v>29</v>
      </c>
      <c r="K17" s="167" t="s">
        <v>29</v>
      </c>
    </row>
    <row r="18" spans="1:11" ht="13.8" x14ac:dyDescent="0.25">
      <c r="A18" s="280" t="s">
        <v>211</v>
      </c>
      <c r="B18" s="194" t="s">
        <v>188</v>
      </c>
      <c r="C18" s="166" t="s">
        <v>33</v>
      </c>
      <c r="D18" s="166" t="s">
        <v>25</v>
      </c>
      <c r="E18" s="43" t="s">
        <v>189</v>
      </c>
      <c r="F18" s="179" t="s">
        <v>190</v>
      </c>
      <c r="G18" s="227" t="s">
        <v>191</v>
      </c>
      <c r="H18" s="231" t="s">
        <v>29</v>
      </c>
      <c r="I18" s="231" t="s">
        <v>29</v>
      </c>
      <c r="J18" s="232" t="s">
        <v>29</v>
      </c>
      <c r="K18" s="233" t="s">
        <v>29</v>
      </c>
    </row>
    <row r="19" spans="1:11" ht="13.8" x14ac:dyDescent="0.25">
      <c r="A19" s="280" t="s">
        <v>211</v>
      </c>
      <c r="B19" s="194" t="s">
        <v>194</v>
      </c>
      <c r="C19" s="166" t="s">
        <v>195</v>
      </c>
      <c r="D19" s="166" t="s">
        <v>196</v>
      </c>
      <c r="E19" s="43">
        <v>0.12</v>
      </c>
      <c r="F19" s="179" t="s">
        <v>197</v>
      </c>
      <c r="G19" s="227" t="s">
        <v>42</v>
      </c>
      <c r="H19" s="231" t="s">
        <v>29</v>
      </c>
      <c r="I19" s="231" t="s">
        <v>29</v>
      </c>
      <c r="J19" s="232" t="s">
        <v>29</v>
      </c>
      <c r="K19" s="233" t="s">
        <v>29</v>
      </c>
    </row>
    <row r="20" spans="1:11" ht="13.8" x14ac:dyDescent="0.25">
      <c r="A20" s="280" t="s">
        <v>211</v>
      </c>
      <c r="B20" s="194" t="s">
        <v>541</v>
      </c>
      <c r="C20" s="166" t="s">
        <v>195</v>
      </c>
      <c r="D20" s="166" t="s">
        <v>196</v>
      </c>
      <c r="E20" s="43">
        <v>0.12</v>
      </c>
      <c r="F20" s="179" t="s">
        <v>198</v>
      </c>
      <c r="G20" s="227" t="s">
        <v>42</v>
      </c>
      <c r="H20" s="231" t="s">
        <v>29</v>
      </c>
      <c r="I20" s="231" t="s">
        <v>29</v>
      </c>
      <c r="J20" s="232" t="s">
        <v>29</v>
      </c>
      <c r="K20" s="233" t="s">
        <v>29</v>
      </c>
    </row>
    <row r="21" spans="1:11" ht="13.8" x14ac:dyDescent="0.25">
      <c r="A21" s="280" t="s">
        <v>211</v>
      </c>
      <c r="B21" s="194" t="s">
        <v>199</v>
      </c>
      <c r="C21" s="166" t="s">
        <v>33</v>
      </c>
      <c r="D21" s="166" t="s">
        <v>25</v>
      </c>
      <c r="E21" s="43" t="s">
        <v>951</v>
      </c>
      <c r="F21" s="179" t="s">
        <v>200</v>
      </c>
      <c r="G21" s="227" t="s">
        <v>42</v>
      </c>
      <c r="H21" s="231" t="s">
        <v>29</v>
      </c>
      <c r="I21" s="231" t="s">
        <v>29</v>
      </c>
      <c r="J21" s="232" t="s">
        <v>29</v>
      </c>
      <c r="K21" s="233" t="s">
        <v>29</v>
      </c>
    </row>
    <row r="22" spans="1:11" ht="13.8" x14ac:dyDescent="0.25">
      <c r="A22" s="280" t="s">
        <v>211</v>
      </c>
      <c r="B22" s="194" t="s">
        <v>201</v>
      </c>
      <c r="C22" s="166" t="s">
        <v>33</v>
      </c>
      <c r="D22" s="166" t="s">
        <v>25</v>
      </c>
      <c r="E22" s="43" t="s">
        <v>952</v>
      </c>
      <c r="F22" s="179" t="s">
        <v>202</v>
      </c>
      <c r="G22" s="227" t="s">
        <v>42</v>
      </c>
      <c r="H22" s="231" t="s">
        <v>29</v>
      </c>
      <c r="I22" s="231" t="s">
        <v>29</v>
      </c>
      <c r="J22" s="232" t="s">
        <v>29</v>
      </c>
      <c r="K22" s="233" t="s">
        <v>29</v>
      </c>
    </row>
    <row r="23" spans="1:11" ht="14.4" thickBot="1" x14ac:dyDescent="0.3">
      <c r="A23" s="281" t="s">
        <v>211</v>
      </c>
      <c r="B23" s="224" t="s">
        <v>209</v>
      </c>
      <c r="C23" s="9" t="s">
        <v>33</v>
      </c>
      <c r="D23" s="9" t="s">
        <v>25</v>
      </c>
      <c r="E23" s="679" t="s">
        <v>984</v>
      </c>
      <c r="F23" s="78" t="s">
        <v>210</v>
      </c>
      <c r="G23" s="249" t="s">
        <v>42</v>
      </c>
      <c r="H23" s="235" t="s">
        <v>29</v>
      </c>
      <c r="I23" s="235" t="s">
        <v>29</v>
      </c>
      <c r="J23" s="236" t="s">
        <v>29</v>
      </c>
      <c r="K23" s="237" t="s">
        <v>29</v>
      </c>
    </row>
    <row r="24" spans="1:11" ht="14.4" thickBot="1" x14ac:dyDescent="0.3">
      <c r="A24" s="12"/>
      <c r="B24" s="181" t="s">
        <v>540</v>
      </c>
      <c r="C24" s="5"/>
      <c r="D24" s="5"/>
      <c r="E24" s="680"/>
      <c r="F24" s="217"/>
      <c r="G24" s="216"/>
      <c r="H24" s="242"/>
      <c r="I24" s="242"/>
      <c r="J24" s="242"/>
      <c r="K24" s="243"/>
    </row>
    <row r="25" spans="1:11" ht="13.8" x14ac:dyDescent="0.25">
      <c r="A25" s="282" t="s">
        <v>215</v>
      </c>
      <c r="B25" s="221" t="s">
        <v>212</v>
      </c>
      <c r="C25" s="73" t="s">
        <v>33</v>
      </c>
      <c r="D25" s="73" t="s">
        <v>25</v>
      </c>
      <c r="E25" s="154" t="s">
        <v>213</v>
      </c>
      <c r="F25" s="248" t="s">
        <v>214</v>
      </c>
      <c r="G25" s="226" t="s">
        <v>42</v>
      </c>
      <c r="H25" s="153" t="s">
        <v>29</v>
      </c>
      <c r="I25" s="153" t="s">
        <v>29</v>
      </c>
      <c r="J25" s="168" t="s">
        <v>29</v>
      </c>
      <c r="K25" s="167" t="s">
        <v>29</v>
      </c>
    </row>
    <row r="26" spans="1:11" ht="13.8" x14ac:dyDescent="0.25">
      <c r="A26" s="280" t="s">
        <v>215</v>
      </c>
      <c r="B26" s="194" t="s">
        <v>188</v>
      </c>
      <c r="C26" s="166" t="s">
        <v>33</v>
      </c>
      <c r="D26" s="166" t="s">
        <v>25</v>
      </c>
      <c r="E26" s="43" t="s">
        <v>189</v>
      </c>
      <c r="F26" s="179" t="s">
        <v>190</v>
      </c>
      <c r="G26" s="227" t="s">
        <v>191</v>
      </c>
      <c r="H26" s="231" t="s">
        <v>29</v>
      </c>
      <c r="I26" s="231" t="s">
        <v>29</v>
      </c>
      <c r="J26" s="232" t="s">
        <v>29</v>
      </c>
      <c r="K26" s="233" t="s">
        <v>29</v>
      </c>
    </row>
    <row r="27" spans="1:11" ht="13.8" x14ac:dyDescent="0.25">
      <c r="A27" s="280" t="s">
        <v>215</v>
      </c>
      <c r="B27" s="194" t="s">
        <v>194</v>
      </c>
      <c r="C27" s="166" t="s">
        <v>195</v>
      </c>
      <c r="D27" s="166" t="s">
        <v>196</v>
      </c>
      <c r="E27" s="43">
        <v>0.12</v>
      </c>
      <c r="F27" s="179" t="s">
        <v>197</v>
      </c>
      <c r="G27" s="227" t="s">
        <v>42</v>
      </c>
      <c r="H27" s="231" t="s">
        <v>29</v>
      </c>
      <c r="I27" s="231" t="s">
        <v>29</v>
      </c>
      <c r="J27" s="232" t="s">
        <v>29</v>
      </c>
      <c r="K27" s="233" t="s">
        <v>29</v>
      </c>
    </row>
    <row r="28" spans="1:11" ht="13.8" x14ac:dyDescent="0.25">
      <c r="A28" s="280" t="s">
        <v>215</v>
      </c>
      <c r="B28" s="194" t="s">
        <v>541</v>
      </c>
      <c r="C28" s="166" t="s">
        <v>195</v>
      </c>
      <c r="D28" s="166" t="s">
        <v>196</v>
      </c>
      <c r="E28" s="43">
        <v>0.12</v>
      </c>
      <c r="F28" s="179" t="s">
        <v>198</v>
      </c>
      <c r="G28" s="227" t="s">
        <v>42</v>
      </c>
      <c r="H28" s="231" t="s">
        <v>29</v>
      </c>
      <c r="I28" s="231" t="s">
        <v>29</v>
      </c>
      <c r="J28" s="232" t="s">
        <v>29</v>
      </c>
      <c r="K28" s="233" t="s">
        <v>29</v>
      </c>
    </row>
    <row r="29" spans="1:11" ht="13.8" x14ac:dyDescent="0.25">
      <c r="A29" s="280" t="s">
        <v>215</v>
      </c>
      <c r="B29" s="194" t="s">
        <v>199</v>
      </c>
      <c r="C29" s="166" t="s">
        <v>33</v>
      </c>
      <c r="D29" s="166" t="s">
        <v>25</v>
      </c>
      <c r="E29" s="43" t="s">
        <v>951</v>
      </c>
      <c r="F29" s="179" t="s">
        <v>200</v>
      </c>
      <c r="G29" s="227" t="s">
        <v>42</v>
      </c>
      <c r="H29" s="231" t="s">
        <v>29</v>
      </c>
      <c r="I29" s="231" t="s">
        <v>29</v>
      </c>
      <c r="J29" s="232" t="s">
        <v>29</v>
      </c>
      <c r="K29" s="233" t="s">
        <v>29</v>
      </c>
    </row>
    <row r="30" spans="1:11" ht="13.8" x14ac:dyDescent="0.25">
      <c r="A30" s="280" t="s">
        <v>215</v>
      </c>
      <c r="B30" s="194" t="s">
        <v>216</v>
      </c>
      <c r="C30" s="166" t="s">
        <v>33</v>
      </c>
      <c r="D30" s="166" t="s">
        <v>25</v>
      </c>
      <c r="E30" s="43" t="s">
        <v>217</v>
      </c>
      <c r="F30" s="179" t="s">
        <v>218</v>
      </c>
      <c r="G30" s="227" t="s">
        <v>42</v>
      </c>
      <c r="H30" s="231" t="s">
        <v>29</v>
      </c>
      <c r="I30" s="231" t="s">
        <v>29</v>
      </c>
      <c r="J30" s="232" t="s">
        <v>29</v>
      </c>
      <c r="K30" s="233" t="s">
        <v>29</v>
      </c>
    </row>
    <row r="31" spans="1:11" ht="13.8" x14ac:dyDescent="0.25">
      <c r="A31" s="280" t="s">
        <v>215</v>
      </c>
      <c r="B31" s="194" t="s">
        <v>203</v>
      </c>
      <c r="C31" s="166" t="s">
        <v>33</v>
      </c>
      <c r="D31" s="166" t="s">
        <v>25</v>
      </c>
      <c r="E31" s="43" t="s">
        <v>204</v>
      </c>
      <c r="F31" s="250" t="s">
        <v>205</v>
      </c>
      <c r="G31" s="246" t="s">
        <v>42</v>
      </c>
      <c r="H31" s="231" t="s">
        <v>29</v>
      </c>
      <c r="I31" s="231" t="s">
        <v>29</v>
      </c>
      <c r="J31" s="232" t="s">
        <v>29</v>
      </c>
      <c r="K31" s="233" t="s">
        <v>29</v>
      </c>
    </row>
    <row r="32" spans="1:11" ht="13.8" x14ac:dyDescent="0.25">
      <c r="A32" s="280" t="s">
        <v>215</v>
      </c>
      <c r="B32" s="194" t="s">
        <v>206</v>
      </c>
      <c r="C32" s="166" t="s">
        <v>33</v>
      </c>
      <c r="D32" s="166" t="s">
        <v>25</v>
      </c>
      <c r="E32" s="43" t="s">
        <v>207</v>
      </c>
      <c r="F32" s="251" t="s">
        <v>208</v>
      </c>
      <c r="G32" s="247" t="s">
        <v>42</v>
      </c>
      <c r="H32" s="231" t="s">
        <v>29</v>
      </c>
      <c r="I32" s="231" t="s">
        <v>29</v>
      </c>
      <c r="J32" s="232" t="s">
        <v>29</v>
      </c>
      <c r="K32" s="233" t="s">
        <v>29</v>
      </c>
    </row>
    <row r="33" spans="1:11" ht="14.4" thickBot="1" x14ac:dyDescent="0.3">
      <c r="A33" s="281" t="s">
        <v>215</v>
      </c>
      <c r="B33" s="224" t="s">
        <v>209</v>
      </c>
      <c r="C33" s="9" t="s">
        <v>33</v>
      </c>
      <c r="D33" s="9" t="s">
        <v>25</v>
      </c>
      <c r="E33" s="679" t="s">
        <v>984</v>
      </c>
      <c r="F33" s="78" t="s">
        <v>210</v>
      </c>
      <c r="G33" s="249" t="s">
        <v>42</v>
      </c>
      <c r="H33" s="235" t="s">
        <v>29</v>
      </c>
      <c r="I33" s="235" t="s">
        <v>29</v>
      </c>
      <c r="J33" s="236" t="s">
        <v>29</v>
      </c>
      <c r="K33" s="237" t="s">
        <v>29</v>
      </c>
    </row>
    <row r="34" spans="1:11" ht="14.4" thickBot="1" x14ac:dyDescent="0.3">
      <c r="A34" s="12"/>
      <c r="B34" s="181" t="s">
        <v>540</v>
      </c>
      <c r="C34" s="5"/>
      <c r="D34" s="5"/>
      <c r="E34" s="680"/>
      <c r="F34" s="217"/>
      <c r="G34" s="216"/>
      <c r="H34" s="242"/>
      <c r="I34" s="242"/>
      <c r="J34" s="242"/>
      <c r="K34" s="243"/>
    </row>
    <row r="35" spans="1:11" ht="13.8" x14ac:dyDescent="0.25">
      <c r="A35" s="282" t="s">
        <v>219</v>
      </c>
      <c r="B35" s="221" t="s">
        <v>220</v>
      </c>
      <c r="C35" s="73" t="s">
        <v>33</v>
      </c>
      <c r="D35" s="73" t="s">
        <v>25</v>
      </c>
      <c r="E35" s="154" t="s">
        <v>221</v>
      </c>
      <c r="F35" s="248" t="s">
        <v>222</v>
      </c>
      <c r="G35" s="226" t="s">
        <v>42</v>
      </c>
      <c r="H35" s="153" t="s">
        <v>29</v>
      </c>
      <c r="I35" s="153" t="s">
        <v>29</v>
      </c>
      <c r="J35" s="168" t="s">
        <v>29</v>
      </c>
      <c r="K35" s="167" t="s">
        <v>29</v>
      </c>
    </row>
    <row r="36" spans="1:11" ht="13.8" x14ac:dyDescent="0.25">
      <c r="A36" s="280" t="s">
        <v>219</v>
      </c>
      <c r="B36" s="194" t="s">
        <v>212</v>
      </c>
      <c r="C36" s="166" t="s">
        <v>33</v>
      </c>
      <c r="D36" s="166" t="s">
        <v>25</v>
      </c>
      <c r="E36" s="43" t="s">
        <v>213</v>
      </c>
      <c r="F36" s="179" t="s">
        <v>214</v>
      </c>
      <c r="G36" s="227" t="s">
        <v>42</v>
      </c>
      <c r="H36" s="231" t="s">
        <v>29</v>
      </c>
      <c r="I36" s="231" t="s">
        <v>29</v>
      </c>
      <c r="J36" s="232" t="s">
        <v>29</v>
      </c>
      <c r="K36" s="233" t="s">
        <v>29</v>
      </c>
    </row>
    <row r="37" spans="1:11" ht="13.8" x14ac:dyDescent="0.25">
      <c r="A37" s="280" t="s">
        <v>219</v>
      </c>
      <c r="B37" s="194" t="s">
        <v>188</v>
      </c>
      <c r="C37" s="166" t="s">
        <v>33</v>
      </c>
      <c r="D37" s="166" t="s">
        <v>25</v>
      </c>
      <c r="E37" s="43" t="s">
        <v>189</v>
      </c>
      <c r="F37" s="179" t="s">
        <v>190</v>
      </c>
      <c r="G37" s="227" t="s">
        <v>191</v>
      </c>
      <c r="H37" s="231" t="s">
        <v>29</v>
      </c>
      <c r="I37" s="231" t="s">
        <v>29</v>
      </c>
      <c r="J37" s="232" t="s">
        <v>29</v>
      </c>
      <c r="K37" s="233" t="s">
        <v>29</v>
      </c>
    </row>
    <row r="38" spans="1:11" ht="13.8" x14ac:dyDescent="0.25">
      <c r="A38" s="280" t="s">
        <v>219</v>
      </c>
      <c r="B38" s="194" t="s">
        <v>194</v>
      </c>
      <c r="C38" s="166" t="s">
        <v>195</v>
      </c>
      <c r="D38" s="166" t="s">
        <v>196</v>
      </c>
      <c r="E38" s="43">
        <v>0.12</v>
      </c>
      <c r="F38" s="179" t="s">
        <v>197</v>
      </c>
      <c r="G38" s="227" t="s">
        <v>42</v>
      </c>
      <c r="H38" s="231" t="s">
        <v>29</v>
      </c>
      <c r="I38" s="231" t="s">
        <v>29</v>
      </c>
      <c r="J38" s="232" t="s">
        <v>29</v>
      </c>
      <c r="K38" s="233" t="s">
        <v>29</v>
      </c>
    </row>
    <row r="39" spans="1:11" ht="13.8" x14ac:dyDescent="0.25">
      <c r="A39" s="280" t="s">
        <v>219</v>
      </c>
      <c r="B39" s="194" t="s">
        <v>541</v>
      </c>
      <c r="C39" s="166" t="s">
        <v>195</v>
      </c>
      <c r="D39" s="166" t="s">
        <v>196</v>
      </c>
      <c r="E39" s="43">
        <v>0.12</v>
      </c>
      <c r="F39" s="179" t="s">
        <v>198</v>
      </c>
      <c r="G39" s="227" t="s">
        <v>42</v>
      </c>
      <c r="H39" s="231" t="s">
        <v>29</v>
      </c>
      <c r="I39" s="231" t="s">
        <v>29</v>
      </c>
      <c r="J39" s="232" t="s">
        <v>29</v>
      </c>
      <c r="K39" s="233" t="s">
        <v>29</v>
      </c>
    </row>
    <row r="40" spans="1:11" ht="13.8" x14ac:dyDescent="0.25">
      <c r="A40" s="280" t="s">
        <v>219</v>
      </c>
      <c r="B40" s="194" t="s">
        <v>199</v>
      </c>
      <c r="C40" s="166" t="s">
        <v>33</v>
      </c>
      <c r="D40" s="166" t="s">
        <v>25</v>
      </c>
      <c r="E40" s="43" t="s">
        <v>951</v>
      </c>
      <c r="F40" s="179" t="s">
        <v>200</v>
      </c>
      <c r="G40" s="227" t="s">
        <v>42</v>
      </c>
      <c r="H40" s="231" t="s">
        <v>29</v>
      </c>
      <c r="I40" s="231" t="s">
        <v>29</v>
      </c>
      <c r="J40" s="232" t="s">
        <v>29</v>
      </c>
      <c r="K40" s="233" t="s">
        <v>29</v>
      </c>
    </row>
    <row r="41" spans="1:11" ht="13.8" x14ac:dyDescent="0.25">
      <c r="A41" s="280" t="s">
        <v>219</v>
      </c>
      <c r="B41" s="194" t="s">
        <v>203</v>
      </c>
      <c r="C41" s="166" t="s">
        <v>33</v>
      </c>
      <c r="D41" s="166" t="s">
        <v>25</v>
      </c>
      <c r="E41" s="43" t="s">
        <v>223</v>
      </c>
      <c r="F41" s="245" t="s">
        <v>208</v>
      </c>
      <c r="G41" s="246" t="s">
        <v>42</v>
      </c>
      <c r="H41" s="231" t="s">
        <v>29</v>
      </c>
      <c r="I41" s="231" t="s">
        <v>29</v>
      </c>
      <c r="J41" s="232" t="s">
        <v>29</v>
      </c>
      <c r="K41" s="233" t="s">
        <v>29</v>
      </c>
    </row>
    <row r="42" spans="1:11" ht="13.8" x14ac:dyDescent="0.25">
      <c r="A42" s="280" t="s">
        <v>219</v>
      </c>
      <c r="B42" s="194" t="s">
        <v>206</v>
      </c>
      <c r="C42" s="166" t="s">
        <v>33</v>
      </c>
      <c r="D42" s="166" t="s">
        <v>25</v>
      </c>
      <c r="E42" s="43" t="s">
        <v>207</v>
      </c>
      <c r="F42" s="76" t="s">
        <v>224</v>
      </c>
      <c r="G42" s="247" t="s">
        <v>42</v>
      </c>
      <c r="H42" s="231" t="s">
        <v>29</v>
      </c>
      <c r="I42" s="231" t="s">
        <v>29</v>
      </c>
      <c r="J42" s="232" t="s">
        <v>29</v>
      </c>
      <c r="K42" s="233" t="s">
        <v>29</v>
      </c>
    </row>
    <row r="43" spans="1:11" ht="14.4" thickBot="1" x14ac:dyDescent="0.3">
      <c r="A43" s="281" t="s">
        <v>219</v>
      </c>
      <c r="B43" s="224" t="s">
        <v>209</v>
      </c>
      <c r="C43" s="9" t="s">
        <v>33</v>
      </c>
      <c r="D43" s="9" t="s">
        <v>25</v>
      </c>
      <c r="E43" s="679" t="s">
        <v>984</v>
      </c>
      <c r="F43" s="78" t="s">
        <v>210</v>
      </c>
      <c r="G43" s="249" t="s">
        <v>42</v>
      </c>
      <c r="H43" s="235" t="s">
        <v>29</v>
      </c>
      <c r="I43" s="235" t="s">
        <v>29</v>
      </c>
      <c r="J43" s="236" t="s">
        <v>29</v>
      </c>
      <c r="K43" s="237" t="s">
        <v>29</v>
      </c>
    </row>
    <row r="44" spans="1:11" ht="14.4" thickBot="1" x14ac:dyDescent="0.3">
      <c r="A44" s="12"/>
      <c r="B44" s="181" t="s">
        <v>540</v>
      </c>
      <c r="C44" s="5"/>
      <c r="D44" s="5"/>
      <c r="E44" s="680"/>
      <c r="F44" s="217"/>
      <c r="G44" s="216"/>
      <c r="H44" s="242"/>
      <c r="I44" s="242"/>
      <c r="J44" s="242"/>
      <c r="K44" s="243"/>
    </row>
    <row r="45" spans="1:11" ht="13.8" x14ac:dyDescent="0.25">
      <c r="A45" s="282" t="s">
        <v>225</v>
      </c>
      <c r="B45" s="221" t="s">
        <v>179</v>
      </c>
      <c r="C45" s="73" t="s">
        <v>33</v>
      </c>
      <c r="D45" s="73" t="s">
        <v>25</v>
      </c>
      <c r="E45" s="154" t="s">
        <v>180</v>
      </c>
      <c r="F45" s="213" t="s">
        <v>226</v>
      </c>
      <c r="G45" s="226" t="s">
        <v>42</v>
      </c>
      <c r="H45" s="153" t="s">
        <v>29</v>
      </c>
      <c r="I45" s="153" t="s">
        <v>29</v>
      </c>
      <c r="J45" s="168" t="s">
        <v>29</v>
      </c>
      <c r="K45" s="167" t="s">
        <v>29</v>
      </c>
    </row>
    <row r="46" spans="1:11" ht="13.8" x14ac:dyDescent="0.25">
      <c r="A46" s="280" t="s">
        <v>225</v>
      </c>
      <c r="B46" s="194" t="s">
        <v>182</v>
      </c>
      <c r="C46" s="166" t="s">
        <v>33</v>
      </c>
      <c r="D46" s="166" t="s">
        <v>25</v>
      </c>
      <c r="E46" s="43" t="s">
        <v>183</v>
      </c>
      <c r="F46" s="179" t="s">
        <v>227</v>
      </c>
      <c r="G46" s="227" t="s">
        <v>42</v>
      </c>
      <c r="H46" s="231" t="s">
        <v>29</v>
      </c>
      <c r="I46" s="231" t="s">
        <v>29</v>
      </c>
      <c r="J46" s="232" t="s">
        <v>29</v>
      </c>
      <c r="K46" s="233" t="s">
        <v>29</v>
      </c>
    </row>
    <row r="47" spans="1:11" ht="13.8" x14ac:dyDescent="0.25">
      <c r="A47" s="280" t="s">
        <v>225</v>
      </c>
      <c r="B47" s="194" t="s">
        <v>185</v>
      </c>
      <c r="C47" s="166" t="s">
        <v>33</v>
      </c>
      <c r="D47" s="166" t="s">
        <v>25</v>
      </c>
      <c r="E47" s="43" t="s">
        <v>186</v>
      </c>
      <c r="F47" s="179" t="s">
        <v>228</v>
      </c>
      <c r="G47" s="227" t="s">
        <v>42</v>
      </c>
      <c r="H47" s="231" t="s">
        <v>29</v>
      </c>
      <c r="I47" s="231" t="s">
        <v>29</v>
      </c>
      <c r="J47" s="232" t="s">
        <v>29</v>
      </c>
      <c r="K47" s="233" t="s">
        <v>29</v>
      </c>
    </row>
    <row r="48" spans="1:11" ht="13.8" x14ac:dyDescent="0.25">
      <c r="A48" s="280" t="s">
        <v>225</v>
      </c>
      <c r="B48" s="194" t="s">
        <v>199</v>
      </c>
      <c r="C48" s="166" t="s">
        <v>33</v>
      </c>
      <c r="D48" s="166" t="s">
        <v>25</v>
      </c>
      <c r="E48" s="43" t="s">
        <v>951</v>
      </c>
      <c r="F48" s="179" t="s">
        <v>200</v>
      </c>
      <c r="G48" s="227" t="s">
        <v>42</v>
      </c>
      <c r="H48" s="231" t="s">
        <v>29</v>
      </c>
      <c r="I48" s="231" t="s">
        <v>29</v>
      </c>
      <c r="J48" s="232" t="s">
        <v>29</v>
      </c>
      <c r="K48" s="233" t="s">
        <v>29</v>
      </c>
    </row>
    <row r="49" spans="1:11" ht="13.8" x14ac:dyDescent="0.25">
      <c r="A49" s="280" t="s">
        <v>225</v>
      </c>
      <c r="B49" s="211" t="s">
        <v>229</v>
      </c>
      <c r="C49" s="166" t="s">
        <v>195</v>
      </c>
      <c r="D49" s="166" t="s">
        <v>196</v>
      </c>
      <c r="E49" s="43" t="s">
        <v>230</v>
      </c>
      <c r="F49" s="76" t="s">
        <v>231</v>
      </c>
      <c r="G49" s="227" t="s">
        <v>42</v>
      </c>
      <c r="H49" s="252" t="s">
        <v>29</v>
      </c>
      <c r="I49" s="252" t="s">
        <v>29</v>
      </c>
      <c r="J49" s="253" t="s">
        <v>29</v>
      </c>
      <c r="K49" s="254" t="s">
        <v>29</v>
      </c>
    </row>
    <row r="50" spans="1:11" ht="13.8" x14ac:dyDescent="0.25">
      <c r="A50" s="280" t="s">
        <v>225</v>
      </c>
      <c r="B50" s="211" t="s">
        <v>232</v>
      </c>
      <c r="C50" s="166" t="s">
        <v>33</v>
      </c>
      <c r="D50" s="166" t="s">
        <v>25</v>
      </c>
      <c r="E50" s="681" t="s">
        <v>233</v>
      </c>
      <c r="F50" s="77" t="s">
        <v>234</v>
      </c>
      <c r="G50" s="227" t="s">
        <v>42</v>
      </c>
      <c r="H50" s="252" t="s">
        <v>29</v>
      </c>
      <c r="I50" s="252" t="s">
        <v>29</v>
      </c>
      <c r="J50" s="253" t="s">
        <v>29</v>
      </c>
      <c r="K50" s="254" t="s">
        <v>29</v>
      </c>
    </row>
    <row r="51" spans="1:11" ht="14.4" thickBot="1" x14ac:dyDescent="0.3">
      <c r="A51" s="281" t="s">
        <v>225</v>
      </c>
      <c r="B51" s="224" t="s">
        <v>235</v>
      </c>
      <c r="C51" s="9" t="s">
        <v>33</v>
      </c>
      <c r="D51" s="9" t="s">
        <v>25</v>
      </c>
      <c r="E51" s="679" t="s">
        <v>930</v>
      </c>
      <c r="F51" s="78" t="s">
        <v>236</v>
      </c>
      <c r="G51" s="234" t="s">
        <v>42</v>
      </c>
      <c r="H51" s="235" t="s">
        <v>29</v>
      </c>
      <c r="I51" s="235" t="s">
        <v>29</v>
      </c>
      <c r="J51" s="236" t="s">
        <v>29</v>
      </c>
      <c r="K51" s="237" t="s">
        <v>29</v>
      </c>
    </row>
    <row r="52" spans="1:11" ht="14.4" thickBot="1" x14ac:dyDescent="0.3">
      <c r="A52" s="12"/>
      <c r="B52" s="181" t="s">
        <v>540</v>
      </c>
      <c r="C52" s="5"/>
      <c r="D52" s="5"/>
      <c r="E52" s="680"/>
      <c r="F52" s="217"/>
      <c r="G52" s="216"/>
      <c r="H52" s="242"/>
      <c r="I52" s="242"/>
      <c r="J52" s="242"/>
      <c r="K52" s="243"/>
    </row>
    <row r="53" spans="1:11" ht="13.8" x14ac:dyDescent="0.25">
      <c r="A53" s="282" t="s">
        <v>237</v>
      </c>
      <c r="B53" s="221" t="s">
        <v>179</v>
      </c>
      <c r="C53" s="73" t="s">
        <v>33</v>
      </c>
      <c r="D53" s="73" t="s">
        <v>25</v>
      </c>
      <c r="E53" s="154" t="s">
        <v>180</v>
      </c>
      <c r="F53" s="213" t="s">
        <v>226</v>
      </c>
      <c r="G53" s="226" t="s">
        <v>42</v>
      </c>
      <c r="H53" s="153" t="s">
        <v>29</v>
      </c>
      <c r="I53" s="153" t="s">
        <v>29</v>
      </c>
      <c r="J53" s="168" t="s">
        <v>29</v>
      </c>
      <c r="K53" s="167" t="s">
        <v>29</v>
      </c>
    </row>
    <row r="54" spans="1:11" ht="13.8" x14ac:dyDescent="0.25">
      <c r="A54" s="280" t="s">
        <v>237</v>
      </c>
      <c r="B54" s="194" t="s">
        <v>182</v>
      </c>
      <c r="C54" s="166" t="s">
        <v>33</v>
      </c>
      <c r="D54" s="166" t="s">
        <v>25</v>
      </c>
      <c r="E54" s="43" t="s">
        <v>183</v>
      </c>
      <c r="F54" s="179" t="s">
        <v>227</v>
      </c>
      <c r="G54" s="227" t="s">
        <v>42</v>
      </c>
      <c r="H54" s="231" t="s">
        <v>29</v>
      </c>
      <c r="I54" s="231" t="s">
        <v>29</v>
      </c>
      <c r="J54" s="232" t="s">
        <v>29</v>
      </c>
      <c r="K54" s="233" t="s">
        <v>29</v>
      </c>
    </row>
    <row r="55" spans="1:11" ht="13.8" x14ac:dyDescent="0.25">
      <c r="A55" s="280" t="s">
        <v>237</v>
      </c>
      <c r="B55" s="194" t="s">
        <v>185</v>
      </c>
      <c r="C55" s="166" t="s">
        <v>33</v>
      </c>
      <c r="D55" s="166" t="s">
        <v>25</v>
      </c>
      <c r="E55" s="43" t="s">
        <v>971</v>
      </c>
      <c r="F55" s="179" t="s">
        <v>228</v>
      </c>
      <c r="G55" s="227" t="s">
        <v>42</v>
      </c>
      <c r="H55" s="231" t="s">
        <v>29</v>
      </c>
      <c r="I55" s="231" t="s">
        <v>29</v>
      </c>
      <c r="J55" s="232" t="s">
        <v>29</v>
      </c>
      <c r="K55" s="233" t="s">
        <v>29</v>
      </c>
    </row>
    <row r="56" spans="1:11" ht="28.2" thickBot="1" x14ac:dyDescent="0.3">
      <c r="A56" s="281" t="s">
        <v>237</v>
      </c>
      <c r="B56" s="224" t="s">
        <v>235</v>
      </c>
      <c r="C56" s="9" t="s">
        <v>33</v>
      </c>
      <c r="D56" s="9" t="s">
        <v>25</v>
      </c>
      <c r="E56" s="679" t="s">
        <v>949</v>
      </c>
      <c r="F56" s="78" t="s">
        <v>236</v>
      </c>
      <c r="G56" s="234" t="s">
        <v>42</v>
      </c>
      <c r="H56" s="235" t="s">
        <v>29</v>
      </c>
      <c r="I56" s="235" t="s">
        <v>29</v>
      </c>
      <c r="J56" s="236" t="s">
        <v>29</v>
      </c>
      <c r="K56" s="237" t="s">
        <v>29</v>
      </c>
    </row>
    <row r="57" spans="1:11" ht="14.4" thickBot="1" x14ac:dyDescent="0.3">
      <c r="A57" s="12"/>
      <c r="B57" s="181" t="s">
        <v>540</v>
      </c>
      <c r="C57" s="5"/>
      <c r="D57" s="5"/>
      <c r="E57" s="680"/>
      <c r="F57" s="217"/>
      <c r="G57" s="216"/>
      <c r="H57" s="242"/>
      <c r="I57" s="242"/>
      <c r="J57" s="242"/>
      <c r="K57" s="243"/>
    </row>
    <row r="58" spans="1:11" ht="13.8" x14ac:dyDescent="0.25">
      <c r="A58" s="282" t="s">
        <v>238</v>
      </c>
      <c r="B58" s="221" t="s">
        <v>188</v>
      </c>
      <c r="C58" s="73" t="s">
        <v>33</v>
      </c>
      <c r="D58" s="73" t="s">
        <v>25</v>
      </c>
      <c r="E58" s="154" t="s">
        <v>189</v>
      </c>
      <c r="F58" s="248" t="s">
        <v>190</v>
      </c>
      <c r="G58" s="226" t="s">
        <v>191</v>
      </c>
      <c r="H58" s="153" t="s">
        <v>29</v>
      </c>
      <c r="I58" s="153" t="s">
        <v>29</v>
      </c>
      <c r="J58" s="168" t="s">
        <v>29</v>
      </c>
      <c r="K58" s="167" t="s">
        <v>29</v>
      </c>
    </row>
    <row r="59" spans="1:11" ht="13.8" x14ac:dyDescent="0.25">
      <c r="A59" s="280" t="s">
        <v>238</v>
      </c>
      <c r="B59" s="194" t="s">
        <v>199</v>
      </c>
      <c r="C59" s="166" t="s">
        <v>33</v>
      </c>
      <c r="D59" s="166" t="s">
        <v>25</v>
      </c>
      <c r="E59" s="43" t="s">
        <v>951</v>
      </c>
      <c r="F59" s="179" t="s">
        <v>200</v>
      </c>
      <c r="G59" s="227" t="s">
        <v>42</v>
      </c>
      <c r="H59" s="231" t="s">
        <v>29</v>
      </c>
      <c r="I59" s="231" t="s">
        <v>29</v>
      </c>
      <c r="J59" s="232" t="s">
        <v>29</v>
      </c>
      <c r="K59" s="233" t="s">
        <v>29</v>
      </c>
    </row>
    <row r="60" spans="1:11" ht="13.8" x14ac:dyDescent="0.25">
      <c r="A60" s="280" t="s">
        <v>238</v>
      </c>
      <c r="B60" s="194" t="s">
        <v>201</v>
      </c>
      <c r="C60" s="166" t="s">
        <v>33</v>
      </c>
      <c r="D60" s="166" t="s">
        <v>25</v>
      </c>
      <c r="E60" s="43" t="s">
        <v>952</v>
      </c>
      <c r="F60" s="179" t="s">
        <v>202</v>
      </c>
      <c r="G60" s="227" t="s">
        <v>42</v>
      </c>
      <c r="H60" s="231" t="s">
        <v>29</v>
      </c>
      <c r="I60" s="231" t="s">
        <v>29</v>
      </c>
      <c r="J60" s="232" t="s">
        <v>29</v>
      </c>
      <c r="K60" s="233" t="s">
        <v>29</v>
      </c>
    </row>
    <row r="61" spans="1:11" ht="13.8" x14ac:dyDescent="0.25">
      <c r="A61" s="280" t="s">
        <v>238</v>
      </c>
      <c r="B61" s="194" t="s">
        <v>203</v>
      </c>
      <c r="C61" s="166" t="s">
        <v>33</v>
      </c>
      <c r="D61" s="166" t="s">
        <v>25</v>
      </c>
      <c r="E61" s="43" t="s">
        <v>204</v>
      </c>
      <c r="F61" s="179" t="s">
        <v>205</v>
      </c>
      <c r="G61" s="227" t="s">
        <v>42</v>
      </c>
      <c r="H61" s="231" t="s">
        <v>29</v>
      </c>
      <c r="I61" s="231" t="s">
        <v>29</v>
      </c>
      <c r="J61" s="232" t="s">
        <v>29</v>
      </c>
      <c r="K61" s="233" t="s">
        <v>29</v>
      </c>
    </row>
    <row r="62" spans="1:11" ht="14.4" thickBot="1" x14ac:dyDescent="0.3">
      <c r="A62" s="281" t="s">
        <v>238</v>
      </c>
      <c r="B62" s="224" t="s">
        <v>206</v>
      </c>
      <c r="C62" s="9" t="s">
        <v>33</v>
      </c>
      <c r="D62" s="9" t="s">
        <v>25</v>
      </c>
      <c r="E62" s="679" t="s">
        <v>207</v>
      </c>
      <c r="F62" s="79" t="s">
        <v>208</v>
      </c>
      <c r="G62" s="234" t="s">
        <v>42</v>
      </c>
      <c r="H62" s="235" t="s">
        <v>29</v>
      </c>
      <c r="I62" s="235" t="s">
        <v>29</v>
      </c>
      <c r="J62" s="236" t="s">
        <v>29</v>
      </c>
      <c r="K62" s="237" t="s">
        <v>29</v>
      </c>
    </row>
    <row r="63" spans="1:11" ht="13.8" x14ac:dyDescent="0.25">
      <c r="A63" s="12"/>
      <c r="B63" s="181" t="s">
        <v>540</v>
      </c>
      <c r="C63" s="5"/>
      <c r="D63" s="5"/>
      <c r="E63" s="680"/>
      <c r="F63" s="217"/>
      <c r="G63" s="216"/>
      <c r="H63" s="242"/>
      <c r="I63" s="242"/>
      <c r="J63" s="242"/>
      <c r="K63" s="243"/>
    </row>
    <row r="64" spans="1:11" ht="14.4" thickBot="1" x14ac:dyDescent="0.3">
      <c r="A64" s="12"/>
      <c r="B64" s="181" t="s">
        <v>540</v>
      </c>
      <c r="C64" s="5"/>
      <c r="D64" s="5"/>
      <c r="E64" s="680"/>
      <c r="F64" s="217"/>
      <c r="G64" s="216"/>
      <c r="H64" s="242"/>
      <c r="I64" s="242"/>
      <c r="J64" s="242"/>
      <c r="K64" s="243"/>
    </row>
    <row r="65" spans="1:12" ht="28.05" customHeight="1" thickBot="1" x14ac:dyDescent="0.3">
      <c r="A65" s="287" t="s">
        <v>526</v>
      </c>
      <c r="B65" s="288"/>
      <c r="C65" s="289"/>
      <c r="D65" s="289"/>
      <c r="E65" s="678"/>
      <c r="F65" s="291"/>
      <c r="G65" s="290"/>
      <c r="H65" s="292"/>
      <c r="I65" s="292"/>
      <c r="J65" s="292"/>
      <c r="K65" s="293"/>
    </row>
    <row r="66" spans="1:12" ht="13.8" x14ac:dyDescent="0.25">
      <c r="A66" s="225" t="s">
        <v>55</v>
      </c>
      <c r="B66" s="221" t="s">
        <v>56</v>
      </c>
      <c r="C66" s="73" t="s">
        <v>33</v>
      </c>
      <c r="D66" s="73" t="s">
        <v>25</v>
      </c>
      <c r="E66" s="154" t="s">
        <v>947</v>
      </c>
      <c r="F66" s="213" t="s">
        <v>57</v>
      </c>
      <c r="G66" s="226" t="s">
        <v>42</v>
      </c>
      <c r="H66" s="153" t="s">
        <v>29</v>
      </c>
      <c r="I66" s="153" t="s">
        <v>29</v>
      </c>
      <c r="J66" s="168" t="s">
        <v>29</v>
      </c>
      <c r="K66" s="167" t="s">
        <v>29</v>
      </c>
      <c r="L66" s="255"/>
    </row>
    <row r="67" spans="1:12" ht="13.8" x14ac:dyDescent="0.25">
      <c r="A67" s="222" t="s">
        <v>55</v>
      </c>
      <c r="B67" s="194" t="s">
        <v>70</v>
      </c>
      <c r="C67" s="166" t="s">
        <v>33</v>
      </c>
      <c r="D67" s="166" t="s">
        <v>25</v>
      </c>
      <c r="E67" s="43" t="s">
        <v>58</v>
      </c>
      <c r="F67" s="179" t="s">
        <v>59</v>
      </c>
      <c r="G67" s="227" t="s">
        <v>42</v>
      </c>
      <c r="H67" s="231" t="s">
        <v>521</v>
      </c>
      <c r="I67" s="231" t="s">
        <v>29</v>
      </c>
      <c r="J67" s="232" t="s">
        <v>29</v>
      </c>
      <c r="K67" s="233" t="s">
        <v>29</v>
      </c>
      <c r="L67" s="255"/>
    </row>
    <row r="68" spans="1:12" ht="13.8" x14ac:dyDescent="0.25">
      <c r="A68" s="222" t="s">
        <v>55</v>
      </c>
      <c r="B68" s="194" t="s">
        <v>72</v>
      </c>
      <c r="C68" s="166" t="s">
        <v>33</v>
      </c>
      <c r="D68" s="166" t="s">
        <v>25</v>
      </c>
      <c r="E68" s="43" t="s">
        <v>948</v>
      </c>
      <c r="F68" s="179" t="s">
        <v>60</v>
      </c>
      <c r="G68" s="227" t="s">
        <v>42</v>
      </c>
      <c r="H68" s="231" t="s">
        <v>29</v>
      </c>
      <c r="I68" s="231" t="s">
        <v>29</v>
      </c>
      <c r="J68" s="232" t="s">
        <v>29</v>
      </c>
      <c r="K68" s="233" t="s">
        <v>29</v>
      </c>
      <c r="L68" s="255"/>
    </row>
    <row r="69" spans="1:12" ht="14.4" thickBot="1" x14ac:dyDescent="0.3">
      <c r="A69" s="218" t="s">
        <v>55</v>
      </c>
      <c r="B69" s="224" t="s">
        <v>62</v>
      </c>
      <c r="C69" s="9" t="s">
        <v>33</v>
      </c>
      <c r="D69" s="9" t="s">
        <v>25</v>
      </c>
      <c r="E69" s="679" t="s">
        <v>61</v>
      </c>
      <c r="F69" s="79" t="s">
        <v>62</v>
      </c>
      <c r="G69" s="234" t="s">
        <v>42</v>
      </c>
      <c r="H69" s="235" t="s">
        <v>521</v>
      </c>
      <c r="I69" s="235" t="s">
        <v>29</v>
      </c>
      <c r="J69" s="236" t="s">
        <v>29</v>
      </c>
      <c r="K69" s="237" t="s">
        <v>29</v>
      </c>
    </row>
    <row r="70" spans="1:12" ht="14.4" thickBot="1" x14ac:dyDescent="0.3">
      <c r="A70" s="12"/>
      <c r="B70" s="181" t="s">
        <v>540</v>
      </c>
      <c r="C70" s="5"/>
      <c r="D70" s="5"/>
      <c r="E70" s="680"/>
      <c r="F70" s="217"/>
      <c r="G70" s="216"/>
      <c r="H70" s="242"/>
      <c r="I70" s="242"/>
      <c r="J70" s="242"/>
      <c r="K70" s="243"/>
    </row>
    <row r="71" spans="1:12" ht="13.8" x14ac:dyDescent="0.25">
      <c r="A71" s="225" t="s">
        <v>63</v>
      </c>
      <c r="B71" s="221" t="s">
        <v>64</v>
      </c>
      <c r="C71" s="73" t="s">
        <v>33</v>
      </c>
      <c r="D71" s="73" t="s">
        <v>25</v>
      </c>
      <c r="E71" s="154" t="s">
        <v>65</v>
      </c>
      <c r="F71" s="213" t="s">
        <v>66</v>
      </c>
      <c r="G71" s="226" t="s">
        <v>42</v>
      </c>
      <c r="H71" s="153" t="s">
        <v>29</v>
      </c>
      <c r="I71" s="153" t="s">
        <v>29</v>
      </c>
      <c r="J71" s="168" t="s">
        <v>29</v>
      </c>
      <c r="K71" s="167" t="s">
        <v>29</v>
      </c>
    </row>
    <row r="72" spans="1:12" ht="13.8" x14ac:dyDescent="0.25">
      <c r="A72" s="222" t="s">
        <v>63</v>
      </c>
      <c r="B72" s="194" t="s">
        <v>67</v>
      </c>
      <c r="C72" s="166" t="s">
        <v>33</v>
      </c>
      <c r="D72" s="166" t="s">
        <v>25</v>
      </c>
      <c r="E72" s="43" t="s">
        <v>68</v>
      </c>
      <c r="F72" s="179" t="s">
        <v>69</v>
      </c>
      <c r="G72" s="227" t="s">
        <v>42</v>
      </c>
      <c r="H72" s="231" t="s">
        <v>521</v>
      </c>
      <c r="I72" s="231" t="s">
        <v>29</v>
      </c>
      <c r="J72" s="232" t="s">
        <v>29</v>
      </c>
      <c r="K72" s="233" t="s">
        <v>29</v>
      </c>
    </row>
    <row r="73" spans="1:12" ht="13.8" x14ac:dyDescent="0.25">
      <c r="A73" s="222" t="s">
        <v>63</v>
      </c>
      <c r="B73" s="194" t="s">
        <v>70</v>
      </c>
      <c r="C73" s="166" t="s">
        <v>33</v>
      </c>
      <c r="D73" s="166" t="s">
        <v>25</v>
      </c>
      <c r="E73" s="43" t="s">
        <v>969</v>
      </c>
      <c r="F73" s="179" t="s">
        <v>71</v>
      </c>
      <c r="G73" s="227" t="s">
        <v>42</v>
      </c>
      <c r="H73" s="231" t="s">
        <v>521</v>
      </c>
      <c r="I73" s="231" t="s">
        <v>29</v>
      </c>
      <c r="J73" s="232" t="s">
        <v>29</v>
      </c>
      <c r="K73" s="233" t="s">
        <v>29</v>
      </c>
    </row>
    <row r="74" spans="1:12" ht="13.8" x14ac:dyDescent="0.25">
      <c r="A74" s="222" t="s">
        <v>63</v>
      </c>
      <c r="B74" s="194" t="s">
        <v>72</v>
      </c>
      <c r="C74" s="166" t="s">
        <v>33</v>
      </c>
      <c r="D74" s="166" t="s">
        <v>25</v>
      </c>
      <c r="E74" s="43" t="s">
        <v>970</v>
      </c>
      <c r="F74" s="179" t="s">
        <v>73</v>
      </c>
      <c r="G74" s="227" t="s">
        <v>42</v>
      </c>
      <c r="H74" s="231" t="s">
        <v>521</v>
      </c>
      <c r="I74" s="231" t="s">
        <v>29</v>
      </c>
      <c r="J74" s="232" t="s">
        <v>29</v>
      </c>
      <c r="K74" s="233" t="s">
        <v>29</v>
      </c>
    </row>
    <row r="75" spans="1:12" ht="13.8" x14ac:dyDescent="0.25">
      <c r="A75" s="222" t="s">
        <v>63</v>
      </c>
      <c r="B75" s="194" t="s">
        <v>62</v>
      </c>
      <c r="C75" s="166" t="s">
        <v>33</v>
      </c>
      <c r="D75" s="166" t="s">
        <v>25</v>
      </c>
      <c r="E75" s="43" t="s">
        <v>61</v>
      </c>
      <c r="F75" s="179" t="s">
        <v>62</v>
      </c>
      <c r="G75" s="227" t="s">
        <v>42</v>
      </c>
      <c r="H75" s="231" t="s">
        <v>521</v>
      </c>
      <c r="I75" s="231" t="s">
        <v>29</v>
      </c>
      <c r="J75" s="232" t="s">
        <v>29</v>
      </c>
      <c r="K75" s="233" t="s">
        <v>29</v>
      </c>
    </row>
    <row r="76" spans="1:12" ht="13.8" x14ac:dyDescent="0.25">
      <c r="A76" s="222" t="s">
        <v>63</v>
      </c>
      <c r="B76" s="211" t="s">
        <v>74</v>
      </c>
      <c r="C76" s="166" t="s">
        <v>33</v>
      </c>
      <c r="D76" s="166" t="s">
        <v>25</v>
      </c>
      <c r="E76" s="43" t="s">
        <v>75</v>
      </c>
      <c r="F76" s="179" t="s">
        <v>76</v>
      </c>
      <c r="G76" s="227" t="s">
        <v>42</v>
      </c>
      <c r="H76" s="231" t="s">
        <v>521</v>
      </c>
      <c r="I76" s="231" t="s">
        <v>521</v>
      </c>
      <c r="J76" s="232" t="s">
        <v>521</v>
      </c>
      <c r="K76" s="233" t="s">
        <v>29</v>
      </c>
    </row>
    <row r="77" spans="1:12" ht="14.4" thickBot="1" x14ac:dyDescent="0.3">
      <c r="A77" s="218" t="s">
        <v>63</v>
      </c>
      <c r="B77" s="224" t="s">
        <v>77</v>
      </c>
      <c r="C77" s="9" t="s">
        <v>33</v>
      </c>
      <c r="D77" s="9" t="s">
        <v>25</v>
      </c>
      <c r="E77" s="679" t="s">
        <v>78</v>
      </c>
      <c r="F77" s="79" t="s">
        <v>79</v>
      </c>
      <c r="G77" s="234" t="s">
        <v>42</v>
      </c>
      <c r="H77" s="235" t="s">
        <v>521</v>
      </c>
      <c r="I77" s="235" t="s">
        <v>29</v>
      </c>
      <c r="J77" s="236" t="s">
        <v>29</v>
      </c>
      <c r="K77" s="237" t="s">
        <v>29</v>
      </c>
    </row>
    <row r="78" spans="1:12" ht="14.4" thickBot="1" x14ac:dyDescent="0.3">
      <c r="A78" s="12"/>
      <c r="B78" s="181" t="s">
        <v>540</v>
      </c>
      <c r="C78" s="5"/>
      <c r="D78" s="5"/>
      <c r="E78" s="680"/>
      <c r="F78" s="217"/>
      <c r="G78" s="216"/>
      <c r="H78" s="242"/>
      <c r="I78" s="242"/>
      <c r="J78" s="242"/>
      <c r="K78" s="243"/>
    </row>
    <row r="79" spans="1:12" ht="13.8" x14ac:dyDescent="0.25">
      <c r="A79" s="225" t="s">
        <v>80</v>
      </c>
      <c r="B79" s="221" t="s">
        <v>81</v>
      </c>
      <c r="C79" s="73" t="s">
        <v>33</v>
      </c>
      <c r="D79" s="73" t="s">
        <v>25</v>
      </c>
      <c r="E79" s="154" t="s">
        <v>82</v>
      </c>
      <c r="F79" s="213" t="s">
        <v>83</v>
      </c>
      <c r="G79" s="226" t="s">
        <v>42</v>
      </c>
      <c r="H79" s="153" t="s">
        <v>29</v>
      </c>
      <c r="I79" s="153" t="s">
        <v>29</v>
      </c>
      <c r="J79" s="168" t="s">
        <v>29</v>
      </c>
      <c r="K79" s="167" t="s">
        <v>29</v>
      </c>
    </row>
    <row r="80" spans="1:12" ht="13.8" x14ac:dyDescent="0.25">
      <c r="A80" s="222" t="s">
        <v>80</v>
      </c>
      <c r="B80" s="194" t="s">
        <v>84</v>
      </c>
      <c r="C80" s="166" t="s">
        <v>33</v>
      </c>
      <c r="D80" s="166" t="s">
        <v>25</v>
      </c>
      <c r="E80" s="43" t="s">
        <v>85</v>
      </c>
      <c r="F80" s="179" t="s">
        <v>86</v>
      </c>
      <c r="G80" s="227" t="s">
        <v>42</v>
      </c>
      <c r="H80" s="231" t="s">
        <v>521</v>
      </c>
      <c r="I80" s="231" t="s">
        <v>521</v>
      </c>
      <c r="J80" s="232" t="s">
        <v>29</v>
      </c>
      <c r="K80" s="233" t="s">
        <v>29</v>
      </c>
    </row>
    <row r="81" spans="1:11" ht="14.4" thickBot="1" x14ac:dyDescent="0.3">
      <c r="A81" s="218" t="s">
        <v>80</v>
      </c>
      <c r="B81" s="224" t="s">
        <v>87</v>
      </c>
      <c r="C81" s="9" t="s">
        <v>33</v>
      </c>
      <c r="D81" s="9" t="s">
        <v>25</v>
      </c>
      <c r="E81" s="679" t="s">
        <v>88</v>
      </c>
      <c r="F81" s="79" t="s">
        <v>89</v>
      </c>
      <c r="G81" s="234" t="s">
        <v>42</v>
      </c>
      <c r="H81" s="235" t="s">
        <v>521</v>
      </c>
      <c r="I81" s="235" t="s">
        <v>521</v>
      </c>
      <c r="J81" s="236" t="s">
        <v>29</v>
      </c>
      <c r="K81" s="237" t="s">
        <v>29</v>
      </c>
    </row>
    <row r="82" spans="1:11" ht="14.4" thickBot="1" x14ac:dyDescent="0.3">
      <c r="A82" s="12"/>
      <c r="B82" s="181" t="s">
        <v>540</v>
      </c>
      <c r="C82" s="5"/>
      <c r="D82" s="5"/>
      <c r="E82" s="680"/>
      <c r="F82" s="217"/>
      <c r="G82" s="216"/>
      <c r="H82" s="242"/>
      <c r="I82" s="242"/>
      <c r="J82" s="242"/>
      <c r="K82" s="243"/>
    </row>
    <row r="83" spans="1:11" ht="13.8" x14ac:dyDescent="0.25">
      <c r="A83" s="225" t="s">
        <v>90</v>
      </c>
      <c r="B83" s="221" t="s">
        <v>91</v>
      </c>
      <c r="C83" s="73" t="s">
        <v>33</v>
      </c>
      <c r="D83" s="73" t="s">
        <v>25</v>
      </c>
      <c r="E83" s="154" t="s">
        <v>58</v>
      </c>
      <c r="F83" s="213" t="s">
        <v>92</v>
      </c>
      <c r="G83" s="226" t="s">
        <v>42</v>
      </c>
      <c r="H83" s="153" t="s">
        <v>29</v>
      </c>
      <c r="I83" s="153" t="s">
        <v>29</v>
      </c>
      <c r="J83" s="168" t="s">
        <v>29</v>
      </c>
      <c r="K83" s="167" t="s">
        <v>29</v>
      </c>
    </row>
    <row r="84" spans="1:11" ht="27.6" x14ac:dyDescent="0.25">
      <c r="A84" s="222" t="s">
        <v>90</v>
      </c>
      <c r="B84" s="194" t="s">
        <v>70</v>
      </c>
      <c r="C84" s="166" t="s">
        <v>33</v>
      </c>
      <c r="D84" s="166" t="s">
        <v>25</v>
      </c>
      <c r="E84" s="43" t="s">
        <v>953</v>
      </c>
      <c r="F84" s="179" t="s">
        <v>93</v>
      </c>
      <c r="G84" s="227" t="s">
        <v>42</v>
      </c>
      <c r="H84" s="231" t="s">
        <v>521</v>
      </c>
      <c r="I84" s="231" t="s">
        <v>29</v>
      </c>
      <c r="J84" s="231" t="s">
        <v>29</v>
      </c>
      <c r="K84" s="230" t="s">
        <v>29</v>
      </c>
    </row>
    <row r="85" spans="1:11" ht="13.8" x14ac:dyDescent="0.25">
      <c r="A85" s="222" t="s">
        <v>90</v>
      </c>
      <c r="B85" s="194" t="s">
        <v>94</v>
      </c>
      <c r="C85" s="166" t="s">
        <v>33</v>
      </c>
      <c r="D85" s="65" t="s">
        <v>25</v>
      </c>
      <c r="E85" s="43" t="s">
        <v>95</v>
      </c>
      <c r="F85" s="76" t="s">
        <v>96</v>
      </c>
      <c r="G85" s="227" t="s">
        <v>42</v>
      </c>
      <c r="H85" s="231" t="s">
        <v>521</v>
      </c>
      <c r="I85" s="231" t="s">
        <v>29</v>
      </c>
      <c r="J85" s="232" t="s">
        <v>29</v>
      </c>
      <c r="K85" s="233" t="s">
        <v>29</v>
      </c>
    </row>
    <row r="86" spans="1:11" ht="13.8" x14ac:dyDescent="0.25">
      <c r="A86" s="222" t="s">
        <v>90</v>
      </c>
      <c r="B86" s="194" t="s">
        <v>97</v>
      </c>
      <c r="C86" s="166" t="s">
        <v>98</v>
      </c>
      <c r="D86" s="166" t="s">
        <v>99</v>
      </c>
      <c r="E86" s="43" t="s">
        <v>967</v>
      </c>
      <c r="F86" s="179" t="s">
        <v>100</v>
      </c>
      <c r="G86" s="227" t="s">
        <v>101</v>
      </c>
      <c r="H86" s="231" t="s">
        <v>521</v>
      </c>
      <c r="I86" s="231" t="s">
        <v>29</v>
      </c>
      <c r="J86" s="232" t="s">
        <v>29</v>
      </c>
      <c r="K86" s="233" t="s">
        <v>29</v>
      </c>
    </row>
    <row r="87" spans="1:11" ht="13.8" x14ac:dyDescent="0.25">
      <c r="A87" s="222" t="s">
        <v>90</v>
      </c>
      <c r="B87" s="194" t="s">
        <v>102</v>
      </c>
      <c r="C87" s="166" t="s">
        <v>98</v>
      </c>
      <c r="D87" s="166" t="s">
        <v>99</v>
      </c>
      <c r="E87" s="43" t="s">
        <v>968</v>
      </c>
      <c r="F87" s="179" t="s">
        <v>103</v>
      </c>
      <c r="G87" s="227" t="s">
        <v>101</v>
      </c>
      <c r="H87" s="231" t="s">
        <v>521</v>
      </c>
      <c r="I87" s="231" t="s">
        <v>521</v>
      </c>
      <c r="J87" s="232" t="s">
        <v>29</v>
      </c>
      <c r="K87" s="233" t="s">
        <v>29</v>
      </c>
    </row>
    <row r="88" spans="1:11" ht="13.8" x14ac:dyDescent="0.25">
      <c r="A88" s="222" t="s">
        <v>90</v>
      </c>
      <c r="B88" s="194" t="s">
        <v>104</v>
      </c>
      <c r="C88" s="166" t="s">
        <v>33</v>
      </c>
      <c r="D88" s="65" t="s">
        <v>25</v>
      </c>
      <c r="E88" s="43" t="s">
        <v>105</v>
      </c>
      <c r="F88" s="76" t="s">
        <v>106</v>
      </c>
      <c r="G88" s="227" t="s">
        <v>42</v>
      </c>
      <c r="H88" s="231" t="s">
        <v>521</v>
      </c>
      <c r="I88" s="231" t="s">
        <v>29</v>
      </c>
      <c r="J88" s="232" t="s">
        <v>29</v>
      </c>
      <c r="K88" s="233" t="s">
        <v>29</v>
      </c>
    </row>
    <row r="89" spans="1:11" ht="13.8" x14ac:dyDescent="0.25">
      <c r="A89" s="222" t="s">
        <v>90</v>
      </c>
      <c r="B89" s="194" t="s">
        <v>107</v>
      </c>
      <c r="C89" s="166" t="s">
        <v>98</v>
      </c>
      <c r="D89" s="166" t="s">
        <v>99</v>
      </c>
      <c r="E89" s="43" t="s">
        <v>108</v>
      </c>
      <c r="F89" s="179" t="s">
        <v>109</v>
      </c>
      <c r="G89" s="227" t="s">
        <v>101</v>
      </c>
      <c r="H89" s="231" t="s">
        <v>521</v>
      </c>
      <c r="I89" s="231" t="s">
        <v>29</v>
      </c>
      <c r="J89" s="232" t="s">
        <v>29</v>
      </c>
      <c r="K89" s="233" t="s">
        <v>29</v>
      </c>
    </row>
    <row r="90" spans="1:11" ht="27.6" x14ac:dyDescent="0.25">
      <c r="A90" s="222" t="s">
        <v>90</v>
      </c>
      <c r="B90" s="194" t="s">
        <v>110</v>
      </c>
      <c r="C90" s="166" t="s">
        <v>986</v>
      </c>
      <c r="D90" s="166" t="s">
        <v>25</v>
      </c>
      <c r="E90" s="43" t="s">
        <v>954</v>
      </c>
      <c r="F90" s="179" t="s">
        <v>111</v>
      </c>
      <c r="G90" s="227" t="s">
        <v>42</v>
      </c>
      <c r="H90" s="231" t="s">
        <v>521</v>
      </c>
      <c r="I90" s="231" t="s">
        <v>29</v>
      </c>
      <c r="J90" s="232" t="s">
        <v>29</v>
      </c>
      <c r="K90" s="233" t="s">
        <v>29</v>
      </c>
    </row>
    <row r="91" spans="1:11" ht="14.4" thickBot="1" x14ac:dyDescent="0.3">
      <c r="A91" s="218" t="s">
        <v>90</v>
      </c>
      <c r="B91" s="224" t="s">
        <v>112</v>
      </c>
      <c r="C91" s="9" t="s">
        <v>33</v>
      </c>
      <c r="D91" s="9" t="s">
        <v>25</v>
      </c>
      <c r="E91" s="679" t="s">
        <v>113</v>
      </c>
      <c r="F91" s="79" t="s">
        <v>114</v>
      </c>
      <c r="G91" s="234" t="s">
        <v>36</v>
      </c>
      <c r="H91" s="235" t="s">
        <v>29</v>
      </c>
      <c r="I91" s="235" t="s">
        <v>29</v>
      </c>
      <c r="J91" s="236" t="s">
        <v>29</v>
      </c>
      <c r="K91" s="237" t="s">
        <v>29</v>
      </c>
    </row>
    <row r="92" spans="1:11" ht="14.4" thickBot="1" x14ac:dyDescent="0.3">
      <c r="A92" s="12"/>
      <c r="B92" s="181" t="s">
        <v>540</v>
      </c>
      <c r="C92" s="5"/>
      <c r="D92" s="5"/>
      <c r="E92" s="680"/>
      <c r="F92" s="217"/>
      <c r="G92" s="216"/>
      <c r="H92" s="242"/>
      <c r="I92" s="242"/>
      <c r="J92" s="242"/>
      <c r="K92" s="243"/>
    </row>
    <row r="93" spans="1:11" ht="14.4" thickBot="1" x14ac:dyDescent="0.3">
      <c r="A93" s="283" t="s">
        <v>115</v>
      </c>
      <c r="B93" s="131" t="s">
        <v>116</v>
      </c>
      <c r="C93" s="133" t="s">
        <v>33</v>
      </c>
      <c r="D93" s="133" t="s">
        <v>25</v>
      </c>
      <c r="E93" s="155" t="s">
        <v>117</v>
      </c>
      <c r="F93" s="152" t="s">
        <v>118</v>
      </c>
      <c r="G93" s="284" t="s">
        <v>42</v>
      </c>
      <c r="H93" s="265" t="s">
        <v>29</v>
      </c>
      <c r="I93" s="265" t="s">
        <v>29</v>
      </c>
      <c r="J93" s="266" t="s">
        <v>29</v>
      </c>
      <c r="K93" s="267" t="s">
        <v>29</v>
      </c>
    </row>
    <row r="94" spans="1:11" ht="14.4" thickBot="1" x14ac:dyDescent="0.3">
      <c r="A94" s="12"/>
      <c r="B94" s="181" t="s">
        <v>540</v>
      </c>
      <c r="C94" s="5"/>
      <c r="D94" s="5"/>
      <c r="E94" s="680"/>
      <c r="F94" s="217"/>
      <c r="G94" s="216"/>
      <c r="H94" s="242"/>
      <c r="I94" s="242"/>
      <c r="J94" s="242"/>
      <c r="K94" s="243"/>
    </row>
    <row r="95" spans="1:11" ht="13.8" x14ac:dyDescent="0.25">
      <c r="A95" s="225" t="s">
        <v>119</v>
      </c>
      <c r="B95" s="221" t="s">
        <v>120</v>
      </c>
      <c r="C95" s="73" t="s">
        <v>33</v>
      </c>
      <c r="D95" s="73" t="s">
        <v>25</v>
      </c>
      <c r="E95" s="154" t="s">
        <v>58</v>
      </c>
      <c r="F95" s="213" t="s">
        <v>121</v>
      </c>
      <c r="G95" s="226" t="s">
        <v>42</v>
      </c>
      <c r="H95" s="153" t="s">
        <v>29</v>
      </c>
      <c r="I95" s="153" t="s">
        <v>29</v>
      </c>
      <c r="J95" s="168" t="s">
        <v>29</v>
      </c>
      <c r="K95" s="167" t="s">
        <v>29</v>
      </c>
    </row>
    <row r="96" spans="1:11" ht="13.8" x14ac:dyDescent="0.25">
      <c r="A96" s="222" t="s">
        <v>119</v>
      </c>
      <c r="B96" s="219" t="s">
        <v>122</v>
      </c>
      <c r="C96" s="166" t="s">
        <v>98</v>
      </c>
      <c r="D96" s="166" t="s">
        <v>123</v>
      </c>
      <c r="E96" s="682">
        <v>1.9</v>
      </c>
      <c r="F96" s="214" t="s">
        <v>124</v>
      </c>
      <c r="G96" s="227" t="s">
        <v>101</v>
      </c>
      <c r="H96" s="228" t="s">
        <v>521</v>
      </c>
      <c r="I96" s="228" t="s">
        <v>29</v>
      </c>
      <c r="J96" s="229" t="s">
        <v>29</v>
      </c>
      <c r="K96" s="230" t="s">
        <v>29</v>
      </c>
    </row>
    <row r="97" spans="1:11" ht="13.8" x14ac:dyDescent="0.25">
      <c r="A97" s="222" t="s">
        <v>119</v>
      </c>
      <c r="B97" s="219" t="s">
        <v>125</v>
      </c>
      <c r="C97" s="166" t="s">
        <v>33</v>
      </c>
      <c r="D97" s="166" t="s">
        <v>25</v>
      </c>
      <c r="E97" s="682" t="s">
        <v>126</v>
      </c>
      <c r="F97" s="214" t="s">
        <v>127</v>
      </c>
      <c r="G97" s="227" t="s">
        <v>42</v>
      </c>
      <c r="H97" s="228" t="s">
        <v>521</v>
      </c>
      <c r="I97" s="228" t="s">
        <v>29</v>
      </c>
      <c r="J97" s="229" t="s">
        <v>29</v>
      </c>
      <c r="K97" s="230" t="s">
        <v>29</v>
      </c>
    </row>
    <row r="98" spans="1:11" ht="13.8" x14ac:dyDescent="0.25">
      <c r="A98" s="222" t="s">
        <v>119</v>
      </c>
      <c r="B98" s="223" t="s">
        <v>128</v>
      </c>
      <c r="C98" s="166" t="s">
        <v>98</v>
      </c>
      <c r="D98" s="166" t="s">
        <v>99</v>
      </c>
      <c r="E98" s="682">
        <v>16</v>
      </c>
      <c r="F98" s="214" t="s">
        <v>129</v>
      </c>
      <c r="G98" s="227" t="s">
        <v>101</v>
      </c>
      <c r="H98" s="228" t="s">
        <v>521</v>
      </c>
      <c r="I98" s="228" t="s">
        <v>521</v>
      </c>
      <c r="J98" s="229" t="s">
        <v>29</v>
      </c>
      <c r="K98" s="230" t="s">
        <v>29</v>
      </c>
    </row>
    <row r="99" spans="1:11" ht="13.8" x14ac:dyDescent="0.25">
      <c r="A99" s="222" t="s">
        <v>119</v>
      </c>
      <c r="B99" s="219" t="s">
        <v>130</v>
      </c>
      <c r="C99" s="166" t="s">
        <v>33</v>
      </c>
      <c r="D99" s="166" t="s">
        <v>25</v>
      </c>
      <c r="E99" s="682" t="s">
        <v>976</v>
      </c>
      <c r="F99" s="214" t="s">
        <v>131</v>
      </c>
      <c r="G99" s="227" t="s">
        <v>42</v>
      </c>
      <c r="H99" s="228" t="s">
        <v>521</v>
      </c>
      <c r="I99" s="228" t="s">
        <v>29</v>
      </c>
      <c r="J99" s="229" t="s">
        <v>29</v>
      </c>
      <c r="K99" s="230" t="s">
        <v>29</v>
      </c>
    </row>
    <row r="100" spans="1:11" ht="13.8" x14ac:dyDescent="0.25">
      <c r="A100" s="222" t="s">
        <v>119</v>
      </c>
      <c r="B100" s="223" t="s">
        <v>132</v>
      </c>
      <c r="C100" s="166" t="s">
        <v>98</v>
      </c>
      <c r="D100" s="166" t="s">
        <v>133</v>
      </c>
      <c r="E100" s="682">
        <v>8</v>
      </c>
      <c r="F100" s="214" t="s">
        <v>134</v>
      </c>
      <c r="G100" s="227" t="s">
        <v>101</v>
      </c>
      <c r="H100" s="228" t="s">
        <v>521</v>
      </c>
      <c r="I100" s="228" t="s">
        <v>521</v>
      </c>
      <c r="J100" s="229" t="s">
        <v>29</v>
      </c>
      <c r="K100" s="230" t="s">
        <v>29</v>
      </c>
    </row>
    <row r="101" spans="1:11" ht="13.8" x14ac:dyDescent="0.25">
      <c r="A101" s="222" t="s">
        <v>119</v>
      </c>
      <c r="B101" s="194" t="s">
        <v>135</v>
      </c>
      <c r="C101" s="166" t="s">
        <v>98</v>
      </c>
      <c r="D101" s="166" t="s">
        <v>136</v>
      </c>
      <c r="E101" s="43">
        <v>250</v>
      </c>
      <c r="F101" s="76" t="s">
        <v>137</v>
      </c>
      <c r="G101" s="227" t="s">
        <v>101</v>
      </c>
      <c r="H101" s="231" t="s">
        <v>521</v>
      </c>
      <c r="I101" s="231" t="s">
        <v>29</v>
      </c>
      <c r="J101" s="232" t="s">
        <v>29</v>
      </c>
      <c r="K101" s="233" t="s">
        <v>29</v>
      </c>
    </row>
    <row r="102" spans="1:11" ht="13.8" x14ac:dyDescent="0.25">
      <c r="A102" s="222" t="s">
        <v>119</v>
      </c>
      <c r="B102" s="194" t="s">
        <v>138</v>
      </c>
      <c r="C102" s="166" t="s">
        <v>98</v>
      </c>
      <c r="D102" s="166" t="s">
        <v>136</v>
      </c>
      <c r="E102" s="43">
        <v>80</v>
      </c>
      <c r="F102" s="76" t="s">
        <v>139</v>
      </c>
      <c r="G102" s="227" t="s">
        <v>101</v>
      </c>
      <c r="H102" s="231" t="s">
        <v>521</v>
      </c>
      <c r="I102" s="231" t="s">
        <v>521</v>
      </c>
      <c r="J102" s="232" t="s">
        <v>29</v>
      </c>
      <c r="K102" s="233" t="s">
        <v>29</v>
      </c>
    </row>
    <row r="103" spans="1:11" ht="13.8" x14ac:dyDescent="0.25">
      <c r="A103" s="222" t="s">
        <v>119</v>
      </c>
      <c r="B103" s="194" t="s">
        <v>140</v>
      </c>
      <c r="C103" s="166" t="s">
        <v>33</v>
      </c>
      <c r="D103" s="166" t="s">
        <v>25</v>
      </c>
      <c r="E103" s="43" t="s">
        <v>141</v>
      </c>
      <c r="F103" s="214" t="s">
        <v>142</v>
      </c>
      <c r="G103" s="227" t="s">
        <v>42</v>
      </c>
      <c r="H103" s="231" t="s">
        <v>521</v>
      </c>
      <c r="I103" s="231" t="s">
        <v>521</v>
      </c>
      <c r="J103" s="232" t="s">
        <v>29</v>
      </c>
      <c r="K103" s="233" t="s">
        <v>29</v>
      </c>
    </row>
    <row r="104" spans="1:11" ht="13.8" x14ac:dyDescent="0.25">
      <c r="A104" s="222" t="s">
        <v>119</v>
      </c>
      <c r="B104" s="194" t="s">
        <v>102</v>
      </c>
      <c r="C104" s="166" t="s">
        <v>98</v>
      </c>
      <c r="D104" s="166" t="s">
        <v>99</v>
      </c>
      <c r="E104" s="43" t="s">
        <v>966</v>
      </c>
      <c r="F104" s="77" t="s">
        <v>143</v>
      </c>
      <c r="G104" s="227" t="s">
        <v>101</v>
      </c>
      <c r="H104" s="231" t="s">
        <v>521</v>
      </c>
      <c r="I104" s="231" t="s">
        <v>521</v>
      </c>
      <c r="J104" s="232" t="s">
        <v>29</v>
      </c>
      <c r="K104" s="233" t="s">
        <v>29</v>
      </c>
    </row>
    <row r="105" spans="1:11" ht="13.8" x14ac:dyDescent="0.25">
      <c r="A105" s="222" t="s">
        <v>119</v>
      </c>
      <c r="B105" s="194" t="s">
        <v>144</v>
      </c>
      <c r="C105" s="166" t="s">
        <v>33</v>
      </c>
      <c r="D105" s="166" t="s">
        <v>25</v>
      </c>
      <c r="E105" s="43" t="s">
        <v>977</v>
      </c>
      <c r="F105" s="76" t="s">
        <v>145</v>
      </c>
      <c r="G105" s="227" t="s">
        <v>42</v>
      </c>
      <c r="H105" s="231" t="s">
        <v>521</v>
      </c>
      <c r="I105" s="231" t="s">
        <v>29</v>
      </c>
      <c r="J105" s="232" t="s">
        <v>29</v>
      </c>
      <c r="K105" s="233" t="s">
        <v>29</v>
      </c>
    </row>
    <row r="106" spans="1:11" ht="13.8" x14ac:dyDescent="0.25">
      <c r="A106" s="222" t="s">
        <v>119</v>
      </c>
      <c r="B106" s="194" t="s">
        <v>146</v>
      </c>
      <c r="C106" s="166" t="s">
        <v>98</v>
      </c>
      <c r="D106" s="166" t="s">
        <v>133</v>
      </c>
      <c r="E106" s="43">
        <v>10</v>
      </c>
      <c r="F106" s="214" t="s">
        <v>147</v>
      </c>
      <c r="G106" s="227" t="s">
        <v>101</v>
      </c>
      <c r="H106" s="231" t="s">
        <v>521</v>
      </c>
      <c r="I106" s="231" t="s">
        <v>521</v>
      </c>
      <c r="J106" s="232" t="s">
        <v>29</v>
      </c>
      <c r="K106" s="233" t="s">
        <v>29</v>
      </c>
    </row>
    <row r="107" spans="1:11" ht="14.4" thickBot="1" x14ac:dyDescent="0.3">
      <c r="A107" s="218" t="s">
        <v>119</v>
      </c>
      <c r="B107" s="224" t="s">
        <v>110</v>
      </c>
      <c r="C107" s="9" t="s">
        <v>986</v>
      </c>
      <c r="D107" s="9" t="s">
        <v>25</v>
      </c>
      <c r="E107" s="679" t="s">
        <v>973</v>
      </c>
      <c r="F107" s="79" t="s">
        <v>111</v>
      </c>
      <c r="G107" s="234" t="s">
        <v>42</v>
      </c>
      <c r="H107" s="235" t="s">
        <v>521</v>
      </c>
      <c r="I107" s="235" t="s">
        <v>29</v>
      </c>
      <c r="J107" s="236" t="s">
        <v>29</v>
      </c>
      <c r="K107" s="237" t="s">
        <v>29</v>
      </c>
    </row>
    <row r="108" spans="1:11" ht="14.4" thickBot="1" x14ac:dyDescent="0.3">
      <c r="A108" s="12"/>
      <c r="B108" s="181" t="s">
        <v>540</v>
      </c>
      <c r="C108" s="5"/>
      <c r="D108" s="5"/>
      <c r="E108" s="680"/>
      <c r="F108" s="217"/>
      <c r="G108" s="216"/>
      <c r="H108" s="242"/>
      <c r="I108" s="242"/>
      <c r="J108" s="242"/>
      <c r="K108" s="243"/>
    </row>
    <row r="109" spans="1:11" ht="13.8" x14ac:dyDescent="0.25">
      <c r="A109" s="225" t="s">
        <v>148</v>
      </c>
      <c r="B109" s="221" t="s">
        <v>149</v>
      </c>
      <c r="C109" s="73" t="s">
        <v>33</v>
      </c>
      <c r="D109" s="73" t="s">
        <v>25</v>
      </c>
      <c r="E109" s="154" t="s">
        <v>58</v>
      </c>
      <c r="F109" s="213" t="s">
        <v>150</v>
      </c>
      <c r="G109" s="226" t="s">
        <v>42</v>
      </c>
      <c r="H109" s="153" t="s">
        <v>29</v>
      </c>
      <c r="I109" s="153" t="s">
        <v>29</v>
      </c>
      <c r="J109" s="168" t="s">
        <v>29</v>
      </c>
      <c r="K109" s="167" t="s">
        <v>29</v>
      </c>
    </row>
    <row r="110" spans="1:11" ht="13.8" x14ac:dyDescent="0.25">
      <c r="A110" s="222" t="s">
        <v>148</v>
      </c>
      <c r="B110" s="219" t="s">
        <v>151</v>
      </c>
      <c r="C110" s="166" t="s">
        <v>98</v>
      </c>
      <c r="D110" s="166" t="s">
        <v>152</v>
      </c>
      <c r="E110" s="682" t="s">
        <v>955</v>
      </c>
      <c r="F110" s="214" t="s">
        <v>153</v>
      </c>
      <c r="G110" s="227" t="s">
        <v>101</v>
      </c>
      <c r="H110" s="228" t="s">
        <v>521</v>
      </c>
      <c r="I110" s="228" t="s">
        <v>521</v>
      </c>
      <c r="J110" s="229" t="s">
        <v>521</v>
      </c>
      <c r="K110" s="230" t="s">
        <v>29</v>
      </c>
    </row>
    <row r="111" spans="1:11" ht="13.8" x14ac:dyDescent="0.25">
      <c r="A111" s="222" t="s">
        <v>148</v>
      </c>
      <c r="B111" s="219" t="s">
        <v>154</v>
      </c>
      <c r="C111" s="166" t="s">
        <v>98</v>
      </c>
      <c r="D111" s="166" t="s">
        <v>155</v>
      </c>
      <c r="E111" s="682" t="s">
        <v>956</v>
      </c>
      <c r="F111" s="214" t="s">
        <v>156</v>
      </c>
      <c r="G111" s="227" t="s">
        <v>101</v>
      </c>
      <c r="H111" s="228" t="s">
        <v>521</v>
      </c>
      <c r="I111" s="228" t="s">
        <v>521</v>
      </c>
      <c r="J111" s="229" t="s">
        <v>521</v>
      </c>
      <c r="K111" s="230" t="s">
        <v>29</v>
      </c>
    </row>
    <row r="112" spans="1:11" ht="13.8" x14ac:dyDescent="0.25">
      <c r="A112" s="222" t="s">
        <v>148</v>
      </c>
      <c r="B112" s="219" t="s">
        <v>157</v>
      </c>
      <c r="C112" s="166" t="s">
        <v>98</v>
      </c>
      <c r="D112" s="166" t="s">
        <v>152</v>
      </c>
      <c r="E112" s="682" t="s">
        <v>957</v>
      </c>
      <c r="F112" s="214" t="s">
        <v>158</v>
      </c>
      <c r="G112" s="227" t="s">
        <v>101</v>
      </c>
      <c r="H112" s="228" t="s">
        <v>521</v>
      </c>
      <c r="I112" s="228" t="s">
        <v>521</v>
      </c>
      <c r="J112" s="229" t="s">
        <v>521</v>
      </c>
      <c r="K112" s="230" t="s">
        <v>29</v>
      </c>
    </row>
    <row r="113" spans="1:11" ht="13.8" x14ac:dyDescent="0.25">
      <c r="A113" s="222" t="s">
        <v>148</v>
      </c>
      <c r="B113" s="219" t="s">
        <v>159</v>
      </c>
      <c r="C113" s="166" t="s">
        <v>98</v>
      </c>
      <c r="D113" s="166" t="s">
        <v>99</v>
      </c>
      <c r="E113" s="682" t="s">
        <v>160</v>
      </c>
      <c r="F113" s="214" t="s">
        <v>161</v>
      </c>
      <c r="G113" s="227" t="s">
        <v>101</v>
      </c>
      <c r="H113" s="228" t="s">
        <v>521</v>
      </c>
      <c r="I113" s="228" t="s">
        <v>521</v>
      </c>
      <c r="J113" s="229" t="s">
        <v>521</v>
      </c>
      <c r="K113" s="230" t="s">
        <v>29</v>
      </c>
    </row>
    <row r="114" spans="1:11" ht="14.4" thickBot="1" x14ac:dyDescent="0.3">
      <c r="A114" s="218" t="s">
        <v>148</v>
      </c>
      <c r="B114" s="220" t="s">
        <v>112</v>
      </c>
      <c r="C114" s="9" t="s">
        <v>98</v>
      </c>
      <c r="D114" s="9" t="s">
        <v>162</v>
      </c>
      <c r="E114" s="683" t="s">
        <v>163</v>
      </c>
      <c r="F114" s="162" t="s">
        <v>114</v>
      </c>
      <c r="G114" s="234" t="s">
        <v>42</v>
      </c>
      <c r="H114" s="256" t="s">
        <v>521</v>
      </c>
      <c r="I114" s="256" t="s">
        <v>521</v>
      </c>
      <c r="J114" s="257" t="s">
        <v>521</v>
      </c>
      <c r="K114" s="258" t="s">
        <v>29</v>
      </c>
    </row>
    <row r="115" spans="1:11" ht="14.4" thickBot="1" x14ac:dyDescent="0.3">
      <c r="A115" s="12"/>
      <c r="B115" s="181" t="s">
        <v>540</v>
      </c>
      <c r="C115" s="5"/>
      <c r="D115" s="5"/>
      <c r="E115" s="680"/>
      <c r="F115" s="217"/>
      <c r="G115" s="216"/>
      <c r="H115" s="242"/>
      <c r="I115" s="242"/>
      <c r="J115" s="242"/>
      <c r="K115" s="243"/>
    </row>
    <row r="116" spans="1:11" ht="13.8" x14ac:dyDescent="0.25">
      <c r="A116" s="225" t="s">
        <v>164</v>
      </c>
      <c r="B116" s="221" t="s">
        <v>165</v>
      </c>
      <c r="C116" s="73" t="s">
        <v>33</v>
      </c>
      <c r="D116" s="73" t="s">
        <v>25</v>
      </c>
      <c r="E116" s="154" t="s">
        <v>974</v>
      </c>
      <c r="F116" s="213" t="s">
        <v>166</v>
      </c>
      <c r="G116" s="226" t="s">
        <v>42</v>
      </c>
      <c r="H116" s="153" t="s">
        <v>29</v>
      </c>
      <c r="I116" s="153" t="s">
        <v>29</v>
      </c>
      <c r="J116" s="168" t="s">
        <v>29</v>
      </c>
      <c r="K116" s="167" t="s">
        <v>29</v>
      </c>
    </row>
    <row r="117" spans="1:11" ht="13.8" x14ac:dyDescent="0.25">
      <c r="A117" s="222" t="s">
        <v>164</v>
      </c>
      <c r="B117" s="219" t="s">
        <v>167</v>
      </c>
      <c r="C117" s="166" t="s">
        <v>33</v>
      </c>
      <c r="D117" s="166" t="s">
        <v>25</v>
      </c>
      <c r="E117" s="682" t="s">
        <v>168</v>
      </c>
      <c r="F117" s="214" t="s">
        <v>169</v>
      </c>
      <c r="G117" s="227" t="s">
        <v>42</v>
      </c>
      <c r="H117" s="228" t="s">
        <v>29</v>
      </c>
      <c r="I117" s="228" t="s">
        <v>29</v>
      </c>
      <c r="J117" s="229" t="s">
        <v>29</v>
      </c>
      <c r="K117" s="230" t="s">
        <v>29</v>
      </c>
    </row>
    <row r="118" spans="1:11" ht="13.8" x14ac:dyDescent="0.25">
      <c r="A118" s="222" t="s">
        <v>164</v>
      </c>
      <c r="B118" s="219" t="s">
        <v>170</v>
      </c>
      <c r="C118" s="166" t="s">
        <v>33</v>
      </c>
      <c r="D118" s="166" t="s">
        <v>25</v>
      </c>
      <c r="E118" s="682" t="s">
        <v>171</v>
      </c>
      <c r="F118" s="214" t="s">
        <v>172</v>
      </c>
      <c r="G118" s="227" t="s">
        <v>42</v>
      </c>
      <c r="H118" s="228" t="s">
        <v>29</v>
      </c>
      <c r="I118" s="228" t="s">
        <v>29</v>
      </c>
      <c r="J118" s="229" t="s">
        <v>29</v>
      </c>
      <c r="K118" s="230" t="s">
        <v>29</v>
      </c>
    </row>
    <row r="119" spans="1:11" ht="14.4" thickBot="1" x14ac:dyDescent="0.3">
      <c r="A119" s="218" t="s">
        <v>164</v>
      </c>
      <c r="B119" s="220" t="s">
        <v>173</v>
      </c>
      <c r="C119" s="9" t="s">
        <v>33</v>
      </c>
      <c r="D119" s="9" t="s">
        <v>25</v>
      </c>
      <c r="E119" s="683" t="s">
        <v>965</v>
      </c>
      <c r="F119" s="162" t="s">
        <v>174</v>
      </c>
      <c r="G119" s="234" t="s">
        <v>42</v>
      </c>
      <c r="H119" s="256" t="s">
        <v>29</v>
      </c>
      <c r="I119" s="256" t="s">
        <v>29</v>
      </c>
      <c r="J119" s="257" t="s">
        <v>29</v>
      </c>
      <c r="K119" s="258" t="s">
        <v>29</v>
      </c>
    </row>
    <row r="120" spans="1:11" ht="14.4" thickBot="1" x14ac:dyDescent="0.3">
      <c r="A120" s="12"/>
      <c r="B120" s="181" t="s">
        <v>540</v>
      </c>
      <c r="C120" s="5"/>
      <c r="D120" s="5"/>
      <c r="E120" s="680"/>
      <c r="F120" s="217"/>
      <c r="G120" s="216"/>
      <c r="H120" s="242"/>
      <c r="I120" s="242"/>
      <c r="J120" s="242"/>
      <c r="K120" s="243"/>
    </row>
    <row r="121" spans="1:11" ht="13.8" x14ac:dyDescent="0.25">
      <c r="A121" s="225" t="s">
        <v>175</v>
      </c>
      <c r="B121" s="221" t="s">
        <v>176</v>
      </c>
      <c r="C121" s="73" t="s">
        <v>33</v>
      </c>
      <c r="D121" s="73" t="s">
        <v>25</v>
      </c>
      <c r="E121" s="154" t="s">
        <v>177</v>
      </c>
      <c r="F121" s="213" t="s">
        <v>166</v>
      </c>
      <c r="G121" s="226" t="s">
        <v>42</v>
      </c>
      <c r="H121" s="153" t="s">
        <v>29</v>
      </c>
      <c r="I121" s="153" t="s">
        <v>29</v>
      </c>
      <c r="J121" s="168" t="s">
        <v>29</v>
      </c>
      <c r="K121" s="167" t="s">
        <v>29</v>
      </c>
    </row>
    <row r="122" spans="1:11" ht="13.8" x14ac:dyDescent="0.25">
      <c r="A122" s="222" t="s">
        <v>175</v>
      </c>
      <c r="B122" s="219" t="s">
        <v>167</v>
      </c>
      <c r="C122" s="166" t="s">
        <v>33</v>
      </c>
      <c r="D122" s="166" t="s">
        <v>25</v>
      </c>
      <c r="E122" s="682" t="s">
        <v>975</v>
      </c>
      <c r="F122" s="214" t="s">
        <v>169</v>
      </c>
      <c r="G122" s="227" t="s">
        <v>42</v>
      </c>
      <c r="H122" s="228" t="s">
        <v>29</v>
      </c>
      <c r="I122" s="228" t="s">
        <v>29</v>
      </c>
      <c r="J122" s="229" t="s">
        <v>29</v>
      </c>
      <c r="K122" s="230" t="s">
        <v>29</v>
      </c>
    </row>
    <row r="123" spans="1:11" ht="13.8" x14ac:dyDescent="0.25">
      <c r="A123" s="222" t="s">
        <v>175</v>
      </c>
      <c r="B123" s="219" t="s">
        <v>170</v>
      </c>
      <c r="C123" s="166" t="s">
        <v>33</v>
      </c>
      <c r="D123" s="166" t="s">
        <v>25</v>
      </c>
      <c r="E123" s="682" t="s">
        <v>171</v>
      </c>
      <c r="F123" s="214" t="s">
        <v>172</v>
      </c>
      <c r="G123" s="227" t="s">
        <v>42</v>
      </c>
      <c r="H123" s="228" t="s">
        <v>29</v>
      </c>
      <c r="I123" s="228" t="s">
        <v>29</v>
      </c>
      <c r="J123" s="229" t="s">
        <v>29</v>
      </c>
      <c r="K123" s="230" t="s">
        <v>29</v>
      </c>
    </row>
    <row r="124" spans="1:11" ht="14.4" thickBot="1" x14ac:dyDescent="0.3">
      <c r="A124" s="218" t="s">
        <v>175</v>
      </c>
      <c r="B124" s="220" t="s">
        <v>173</v>
      </c>
      <c r="C124" s="9" t="s">
        <v>33</v>
      </c>
      <c r="D124" s="9" t="s">
        <v>25</v>
      </c>
      <c r="E124" s="683" t="s">
        <v>964</v>
      </c>
      <c r="F124" s="162" t="s">
        <v>174</v>
      </c>
      <c r="G124" s="234" t="s">
        <v>42</v>
      </c>
      <c r="H124" s="256" t="s">
        <v>29</v>
      </c>
      <c r="I124" s="256" t="s">
        <v>29</v>
      </c>
      <c r="J124" s="257" t="s">
        <v>29</v>
      </c>
      <c r="K124" s="258" t="s">
        <v>29</v>
      </c>
    </row>
    <row r="125" spans="1:11" ht="13.8" x14ac:dyDescent="0.25">
      <c r="A125" s="12"/>
      <c r="B125" s="181" t="s">
        <v>540</v>
      </c>
      <c r="C125" s="5"/>
      <c r="D125" s="5"/>
      <c r="E125" s="680"/>
      <c r="F125" s="217"/>
      <c r="G125" s="216"/>
      <c r="H125" s="242"/>
      <c r="I125" s="242"/>
      <c r="J125" s="242"/>
      <c r="K125" s="243"/>
    </row>
    <row r="126" spans="1:11" ht="14.4" thickBot="1" x14ac:dyDescent="0.3">
      <c r="A126" s="12"/>
      <c r="B126" s="181" t="s">
        <v>540</v>
      </c>
      <c r="C126" s="5"/>
      <c r="D126" s="5"/>
      <c r="E126" s="680"/>
      <c r="F126" s="217"/>
      <c r="G126" s="216"/>
      <c r="H126" s="242"/>
      <c r="I126" s="242"/>
      <c r="J126" s="242"/>
      <c r="K126" s="243"/>
    </row>
    <row r="127" spans="1:11" ht="28.05" customHeight="1" thickBot="1" x14ac:dyDescent="0.3">
      <c r="A127" s="287" t="s">
        <v>524</v>
      </c>
      <c r="B127" s="288"/>
      <c r="C127" s="289"/>
      <c r="D127" s="289"/>
      <c r="E127" s="678"/>
      <c r="F127" s="291"/>
      <c r="G127" s="290"/>
      <c r="H127" s="292"/>
      <c r="I127" s="292"/>
      <c r="J127" s="292"/>
      <c r="K127" s="293"/>
    </row>
    <row r="128" spans="1:11" ht="13.8" customHeight="1" x14ac:dyDescent="0.25">
      <c r="A128" s="279" t="s">
        <v>22</v>
      </c>
      <c r="B128" s="221" t="s">
        <v>23</v>
      </c>
      <c r="C128" s="73" t="s">
        <v>24</v>
      </c>
      <c r="D128" s="73" t="s">
        <v>25</v>
      </c>
      <c r="E128" s="154" t="s">
        <v>26</v>
      </c>
      <c r="F128" s="213" t="s">
        <v>27</v>
      </c>
      <c r="G128" s="150" t="s">
        <v>28</v>
      </c>
      <c r="H128" s="153" t="s">
        <v>29</v>
      </c>
      <c r="I128" s="153" t="s">
        <v>29</v>
      </c>
      <c r="J128" s="168" t="s">
        <v>29</v>
      </c>
      <c r="K128" s="167" t="s">
        <v>29</v>
      </c>
    </row>
    <row r="129" spans="1:12" ht="13.8" customHeight="1" x14ac:dyDescent="0.25">
      <c r="A129" s="277" t="s">
        <v>22</v>
      </c>
      <c r="B129" s="194" t="s">
        <v>30</v>
      </c>
      <c r="C129" s="166" t="s">
        <v>24</v>
      </c>
      <c r="D129" s="166" t="s">
        <v>25</v>
      </c>
      <c r="E129" s="43" t="s">
        <v>26</v>
      </c>
      <c r="F129" s="76" t="s">
        <v>31</v>
      </c>
      <c r="G129" s="151" t="s">
        <v>28</v>
      </c>
      <c r="H129" s="231" t="s">
        <v>29</v>
      </c>
      <c r="I129" s="231" t="s">
        <v>29</v>
      </c>
      <c r="J129" s="232" t="s">
        <v>29</v>
      </c>
      <c r="K129" s="233" t="s">
        <v>29</v>
      </c>
    </row>
    <row r="130" spans="1:12" ht="13.8" customHeight="1" x14ac:dyDescent="0.25">
      <c r="A130" s="277" t="s">
        <v>22</v>
      </c>
      <c r="B130" s="194" t="s">
        <v>32</v>
      </c>
      <c r="C130" s="166" t="s">
        <v>33</v>
      </c>
      <c r="D130" s="166" t="s">
        <v>25</v>
      </c>
      <c r="E130" s="43" t="s">
        <v>34</v>
      </c>
      <c r="F130" s="76" t="s">
        <v>35</v>
      </c>
      <c r="G130" s="227" t="s">
        <v>36</v>
      </c>
      <c r="H130" s="231" t="s">
        <v>29</v>
      </c>
      <c r="I130" s="231" t="s">
        <v>29</v>
      </c>
      <c r="J130" s="232" t="s">
        <v>29</v>
      </c>
      <c r="K130" s="233" t="s">
        <v>29</v>
      </c>
      <c r="L130" s="259"/>
    </row>
    <row r="131" spans="1:12" ht="13.8" customHeight="1" x14ac:dyDescent="0.25">
      <c r="A131" s="277" t="s">
        <v>22</v>
      </c>
      <c r="B131" s="194" t="s">
        <v>37</v>
      </c>
      <c r="C131" s="166" t="s">
        <v>24</v>
      </c>
      <c r="D131" s="166" t="s">
        <v>25</v>
      </c>
      <c r="E131" s="43" t="s">
        <v>26</v>
      </c>
      <c r="F131" s="76" t="s">
        <v>38</v>
      </c>
      <c r="G131" s="151" t="s">
        <v>28</v>
      </c>
      <c r="H131" s="231" t="s">
        <v>521</v>
      </c>
      <c r="I131" s="231" t="s">
        <v>521</v>
      </c>
      <c r="J131" s="232" t="s">
        <v>29</v>
      </c>
      <c r="K131" s="233" t="s">
        <v>29</v>
      </c>
      <c r="L131" s="259"/>
    </row>
    <row r="132" spans="1:12" ht="13.8" customHeight="1" thickBot="1" x14ac:dyDescent="0.3">
      <c r="A132" s="278" t="s">
        <v>22</v>
      </c>
      <c r="B132" s="224" t="s">
        <v>39</v>
      </c>
      <c r="C132" s="9" t="s">
        <v>33</v>
      </c>
      <c r="D132" s="9" t="s">
        <v>25</v>
      </c>
      <c r="E132" s="679" t="s">
        <v>40</v>
      </c>
      <c r="F132" s="78" t="s">
        <v>41</v>
      </c>
      <c r="G132" s="234" t="s">
        <v>42</v>
      </c>
      <c r="H132" s="235" t="s">
        <v>29</v>
      </c>
      <c r="I132" s="235" t="s">
        <v>29</v>
      </c>
      <c r="J132" s="236" t="s">
        <v>29</v>
      </c>
      <c r="K132" s="237" t="s">
        <v>29</v>
      </c>
    </row>
    <row r="133" spans="1:12" ht="13.8" customHeight="1" x14ac:dyDescent="0.25">
      <c r="A133" s="12"/>
      <c r="B133" s="181" t="s">
        <v>540</v>
      </c>
      <c r="C133" s="5"/>
      <c r="D133" s="5"/>
      <c r="E133" s="680"/>
      <c r="F133" s="217"/>
      <c r="G133" s="216"/>
      <c r="H133" s="242"/>
      <c r="I133" s="242"/>
      <c r="J133" s="242"/>
      <c r="K133" s="243"/>
    </row>
    <row r="134" spans="1:12" ht="13.8" customHeight="1" thickBot="1" x14ac:dyDescent="0.3">
      <c r="A134" s="12"/>
      <c r="B134" s="181" t="s">
        <v>540</v>
      </c>
      <c r="C134" s="5"/>
      <c r="D134" s="5"/>
      <c r="E134" s="680"/>
      <c r="F134" s="217"/>
      <c r="G134" s="216"/>
      <c r="H134" s="242"/>
      <c r="I134" s="242"/>
      <c r="J134" s="242"/>
      <c r="K134" s="243"/>
    </row>
    <row r="135" spans="1:12" ht="28.05" customHeight="1" thickBot="1" x14ac:dyDescent="0.3">
      <c r="A135" s="287" t="s">
        <v>525</v>
      </c>
      <c r="B135" s="288"/>
      <c r="C135" s="289"/>
      <c r="D135" s="289"/>
      <c r="E135" s="678"/>
      <c r="F135" s="291"/>
      <c r="G135" s="290"/>
      <c r="H135" s="292"/>
      <c r="I135" s="292"/>
      <c r="J135" s="292"/>
      <c r="K135" s="293"/>
    </row>
    <row r="136" spans="1:12" ht="13.8" customHeight="1" x14ac:dyDescent="0.25">
      <c r="A136" s="275" t="s">
        <v>43</v>
      </c>
      <c r="B136" s="221" t="s">
        <v>44</v>
      </c>
      <c r="C136" s="73" t="s">
        <v>33</v>
      </c>
      <c r="D136" s="73" t="s">
        <v>25</v>
      </c>
      <c r="E136" s="154" t="s">
        <v>931</v>
      </c>
      <c r="F136" s="213" t="s">
        <v>45</v>
      </c>
      <c r="G136" s="226" t="s">
        <v>42</v>
      </c>
      <c r="H136" s="153" t="s">
        <v>29</v>
      </c>
      <c r="I136" s="153" t="s">
        <v>29</v>
      </c>
      <c r="J136" s="168" t="s">
        <v>29</v>
      </c>
      <c r="K136" s="167" t="s">
        <v>29</v>
      </c>
    </row>
    <row r="137" spans="1:12" ht="13.8" customHeight="1" thickBot="1" x14ac:dyDescent="0.3">
      <c r="A137" s="276" t="s">
        <v>43</v>
      </c>
      <c r="B137" s="224" t="s">
        <v>46</v>
      </c>
      <c r="C137" s="9" t="s">
        <v>47</v>
      </c>
      <c r="D137" s="9" t="s">
        <v>25</v>
      </c>
      <c r="E137" s="679" t="s">
        <v>48</v>
      </c>
      <c r="F137" s="78" t="s">
        <v>49</v>
      </c>
      <c r="G137" s="234" t="s">
        <v>50</v>
      </c>
      <c r="H137" s="235" t="s">
        <v>29</v>
      </c>
      <c r="I137" s="235" t="s">
        <v>29</v>
      </c>
      <c r="J137" s="236" t="s">
        <v>29</v>
      </c>
      <c r="K137" s="237" t="s">
        <v>29</v>
      </c>
    </row>
    <row r="138" spans="1:12" ht="13.8" customHeight="1" x14ac:dyDescent="0.25">
      <c r="A138" s="12"/>
      <c r="B138" s="181" t="s">
        <v>540</v>
      </c>
      <c r="C138" s="5"/>
      <c r="D138" s="5"/>
      <c r="E138" s="680"/>
      <c r="F138" s="217"/>
      <c r="G138" s="216"/>
      <c r="H138" s="242"/>
      <c r="I138" s="242"/>
      <c r="J138" s="242"/>
      <c r="K138" s="243"/>
    </row>
    <row r="139" spans="1:12" ht="13.8" customHeight="1" thickBot="1" x14ac:dyDescent="0.3">
      <c r="A139" s="12"/>
      <c r="B139" s="181" t="s">
        <v>540</v>
      </c>
      <c r="C139" s="5"/>
      <c r="D139" s="5"/>
      <c r="E139" s="680"/>
      <c r="F139" s="217"/>
      <c r="G139" s="216"/>
      <c r="H139" s="242"/>
      <c r="I139" s="242"/>
      <c r="J139" s="242"/>
      <c r="K139" s="243"/>
    </row>
    <row r="140" spans="1:12" ht="28.05" customHeight="1" thickBot="1" x14ac:dyDescent="0.3">
      <c r="A140" s="287" t="s">
        <v>522</v>
      </c>
      <c r="B140" s="288"/>
      <c r="C140" s="289"/>
      <c r="D140" s="289"/>
      <c r="E140" s="678"/>
      <c r="F140" s="291"/>
      <c r="G140" s="290"/>
      <c r="H140" s="292"/>
      <c r="I140" s="292"/>
      <c r="J140" s="292"/>
      <c r="K140" s="293"/>
    </row>
    <row r="141" spans="1:12" ht="13.8" customHeight="1" x14ac:dyDescent="0.25">
      <c r="A141" s="273" t="s">
        <v>239</v>
      </c>
      <c r="B141" s="221" t="s">
        <v>240</v>
      </c>
      <c r="C141" s="73" t="s">
        <v>195</v>
      </c>
      <c r="D141" s="73" t="s">
        <v>123</v>
      </c>
      <c r="E141" s="154" t="s">
        <v>958</v>
      </c>
      <c r="F141" s="260" t="s">
        <v>241</v>
      </c>
      <c r="G141" s="261" t="s">
        <v>242</v>
      </c>
      <c r="H141" s="153" t="s">
        <v>29</v>
      </c>
      <c r="I141" s="153" t="s">
        <v>29</v>
      </c>
      <c r="J141" s="168" t="s">
        <v>29</v>
      </c>
      <c r="K141" s="167" t="s">
        <v>29</v>
      </c>
    </row>
    <row r="142" spans="1:12" ht="13.8" customHeight="1" thickBot="1" x14ac:dyDescent="0.3">
      <c r="A142" s="274" t="s">
        <v>239</v>
      </c>
      <c r="B142" s="224" t="s">
        <v>243</v>
      </c>
      <c r="C142" s="9" t="s">
        <v>47</v>
      </c>
      <c r="D142" s="9" t="s">
        <v>25</v>
      </c>
      <c r="E142" s="679" t="s">
        <v>978</v>
      </c>
      <c r="F142" s="79" t="s">
        <v>244</v>
      </c>
      <c r="G142" s="234" t="s">
        <v>245</v>
      </c>
      <c r="H142" s="235" t="s">
        <v>29</v>
      </c>
      <c r="I142" s="235" t="s">
        <v>29</v>
      </c>
      <c r="J142" s="236" t="s">
        <v>29</v>
      </c>
      <c r="K142" s="237" t="s">
        <v>29</v>
      </c>
    </row>
    <row r="143" spans="1:12" ht="13.8" customHeight="1" thickBot="1" x14ac:dyDescent="0.3">
      <c r="A143" s="12"/>
      <c r="B143" s="181" t="s">
        <v>540</v>
      </c>
      <c r="C143" s="5"/>
      <c r="D143" s="5"/>
      <c r="E143" s="680"/>
      <c r="F143" s="217"/>
      <c r="G143" s="216"/>
      <c r="H143" s="242"/>
      <c r="I143" s="242"/>
      <c r="J143" s="242"/>
      <c r="K143" s="243"/>
    </row>
    <row r="144" spans="1:12" ht="13.8" customHeight="1" x14ac:dyDescent="0.25">
      <c r="A144" s="273" t="s">
        <v>246</v>
      </c>
      <c r="B144" s="221" t="s">
        <v>247</v>
      </c>
      <c r="C144" s="73" t="s">
        <v>195</v>
      </c>
      <c r="D144" s="73" t="s">
        <v>155</v>
      </c>
      <c r="E144" s="154" t="s">
        <v>959</v>
      </c>
      <c r="F144" s="154" t="s">
        <v>248</v>
      </c>
      <c r="G144" s="261" t="s">
        <v>249</v>
      </c>
      <c r="H144" s="153" t="s">
        <v>29</v>
      </c>
      <c r="I144" s="153" t="s">
        <v>29</v>
      </c>
      <c r="J144" s="168" t="s">
        <v>29</v>
      </c>
      <c r="K144" s="167" t="s">
        <v>29</v>
      </c>
    </row>
    <row r="145" spans="1:11" ht="13.8" customHeight="1" thickBot="1" x14ac:dyDescent="0.3">
      <c r="A145" s="274" t="s">
        <v>246</v>
      </c>
      <c r="B145" s="224" t="s">
        <v>243</v>
      </c>
      <c r="C145" s="9" t="s">
        <v>47</v>
      </c>
      <c r="D145" s="9" t="s">
        <v>25</v>
      </c>
      <c r="E145" s="679" t="s">
        <v>979</v>
      </c>
      <c r="F145" s="79" t="s">
        <v>250</v>
      </c>
      <c r="G145" s="234" t="s">
        <v>251</v>
      </c>
      <c r="H145" s="235" t="s">
        <v>29</v>
      </c>
      <c r="I145" s="235" t="s">
        <v>29</v>
      </c>
      <c r="J145" s="236" t="s">
        <v>29</v>
      </c>
      <c r="K145" s="237" t="s">
        <v>29</v>
      </c>
    </row>
    <row r="146" spans="1:11" ht="13.8" customHeight="1" thickBot="1" x14ac:dyDescent="0.3">
      <c r="A146" s="12"/>
      <c r="B146" s="181" t="s">
        <v>540</v>
      </c>
      <c r="C146" s="5"/>
      <c r="D146" s="5"/>
      <c r="E146" s="680"/>
      <c r="F146" s="217"/>
      <c r="G146" s="216"/>
      <c r="H146" s="242"/>
      <c r="I146" s="242"/>
      <c r="J146" s="242"/>
      <c r="K146" s="243"/>
    </row>
    <row r="147" spans="1:11" ht="13.8" customHeight="1" x14ac:dyDescent="0.25">
      <c r="A147" s="273" t="s">
        <v>252</v>
      </c>
      <c r="B147" s="221" t="s">
        <v>253</v>
      </c>
      <c r="C147" s="73" t="s">
        <v>195</v>
      </c>
      <c r="D147" s="73" t="s">
        <v>254</v>
      </c>
      <c r="E147" s="154" t="s">
        <v>960</v>
      </c>
      <c r="F147" s="154" t="s">
        <v>255</v>
      </c>
      <c r="G147" s="261" t="s">
        <v>256</v>
      </c>
      <c r="H147" s="153" t="s">
        <v>29</v>
      </c>
      <c r="I147" s="153" t="s">
        <v>29</v>
      </c>
      <c r="J147" s="168" t="s">
        <v>29</v>
      </c>
      <c r="K147" s="167" t="s">
        <v>29</v>
      </c>
    </row>
    <row r="148" spans="1:11" ht="13.8" customHeight="1" thickBot="1" x14ac:dyDescent="0.3">
      <c r="A148" s="274" t="s">
        <v>252</v>
      </c>
      <c r="B148" s="224" t="s">
        <v>243</v>
      </c>
      <c r="C148" s="9" t="s">
        <v>47</v>
      </c>
      <c r="D148" s="9" t="s">
        <v>25</v>
      </c>
      <c r="E148" s="679" t="s">
        <v>982</v>
      </c>
      <c r="F148" s="79" t="s">
        <v>257</v>
      </c>
      <c r="G148" s="234" t="s">
        <v>258</v>
      </c>
      <c r="H148" s="235" t="s">
        <v>29</v>
      </c>
      <c r="I148" s="235" t="s">
        <v>29</v>
      </c>
      <c r="J148" s="236" t="s">
        <v>29</v>
      </c>
      <c r="K148" s="237" t="s">
        <v>29</v>
      </c>
    </row>
    <row r="149" spans="1:11" ht="13.8" customHeight="1" thickBot="1" x14ac:dyDescent="0.3">
      <c r="A149" s="12"/>
      <c r="B149" s="181" t="s">
        <v>540</v>
      </c>
      <c r="C149" s="5"/>
      <c r="D149" s="5"/>
      <c r="E149" s="680"/>
      <c r="F149" s="217"/>
      <c r="G149" s="216"/>
      <c r="H149" s="242"/>
      <c r="I149" s="242"/>
      <c r="J149" s="242"/>
      <c r="K149" s="243"/>
    </row>
    <row r="150" spans="1:11" ht="13.8" customHeight="1" x14ac:dyDescent="0.25">
      <c r="A150" s="273" t="s">
        <v>259</v>
      </c>
      <c r="B150" s="221" t="s">
        <v>260</v>
      </c>
      <c r="C150" s="73" t="s">
        <v>261</v>
      </c>
      <c r="D150" s="73" t="s">
        <v>262</v>
      </c>
      <c r="E150" s="154" t="s">
        <v>961</v>
      </c>
      <c r="F150" s="154" t="s">
        <v>263</v>
      </c>
      <c r="G150" s="261" t="s">
        <v>264</v>
      </c>
      <c r="H150" s="153" t="s">
        <v>29</v>
      </c>
      <c r="I150" s="153" t="s">
        <v>29</v>
      </c>
      <c r="J150" s="168" t="s">
        <v>29</v>
      </c>
      <c r="K150" s="167" t="s">
        <v>29</v>
      </c>
    </row>
    <row r="151" spans="1:11" ht="13.8" customHeight="1" thickBot="1" x14ac:dyDescent="0.3">
      <c r="A151" s="274" t="s">
        <v>259</v>
      </c>
      <c r="B151" s="224" t="s">
        <v>243</v>
      </c>
      <c r="C151" s="9" t="s">
        <v>47</v>
      </c>
      <c r="D151" s="9" t="s">
        <v>25</v>
      </c>
      <c r="E151" s="679" t="s">
        <v>981</v>
      </c>
      <c r="F151" s="79" t="s">
        <v>265</v>
      </c>
      <c r="G151" s="234" t="s">
        <v>266</v>
      </c>
      <c r="H151" s="235" t="s">
        <v>29</v>
      </c>
      <c r="I151" s="235" t="s">
        <v>29</v>
      </c>
      <c r="J151" s="236" t="s">
        <v>29</v>
      </c>
      <c r="K151" s="237" t="s">
        <v>29</v>
      </c>
    </row>
    <row r="152" spans="1:11" ht="13.8" customHeight="1" thickBot="1" x14ac:dyDescent="0.3">
      <c r="A152" s="12"/>
      <c r="B152" s="181" t="s">
        <v>540</v>
      </c>
      <c r="C152" s="5"/>
      <c r="D152" s="5"/>
      <c r="E152" s="680"/>
      <c r="F152" s="217"/>
      <c r="G152" s="216"/>
      <c r="H152" s="242"/>
      <c r="I152" s="242"/>
      <c r="J152" s="242"/>
      <c r="K152" s="243"/>
    </row>
    <row r="153" spans="1:11" ht="13.8" customHeight="1" x14ac:dyDescent="0.25">
      <c r="A153" s="273" t="s">
        <v>267</v>
      </c>
      <c r="B153" s="221" t="s">
        <v>268</v>
      </c>
      <c r="C153" s="73" t="s">
        <v>261</v>
      </c>
      <c r="D153" s="73" t="s">
        <v>972</v>
      </c>
      <c r="E153" s="154" t="s">
        <v>962</v>
      </c>
      <c r="F153" s="154" t="s">
        <v>269</v>
      </c>
      <c r="G153" s="262" t="s">
        <v>101</v>
      </c>
      <c r="H153" s="153" t="s">
        <v>29</v>
      </c>
      <c r="I153" s="153" t="s">
        <v>29</v>
      </c>
      <c r="J153" s="168" t="s">
        <v>29</v>
      </c>
      <c r="K153" s="167" t="s">
        <v>29</v>
      </c>
    </row>
    <row r="154" spans="1:11" ht="13.8" customHeight="1" thickBot="1" x14ac:dyDescent="0.3">
      <c r="A154" s="274" t="s">
        <v>267</v>
      </c>
      <c r="B154" s="224" t="s">
        <v>243</v>
      </c>
      <c r="C154" s="9" t="s">
        <v>47</v>
      </c>
      <c r="D154" s="9" t="s">
        <v>25</v>
      </c>
      <c r="E154" s="679" t="s">
        <v>980</v>
      </c>
      <c r="F154" s="79" t="s">
        <v>270</v>
      </c>
      <c r="G154" s="263" t="s">
        <v>271</v>
      </c>
      <c r="H154" s="235" t="s">
        <v>29</v>
      </c>
      <c r="I154" s="235" t="s">
        <v>29</v>
      </c>
      <c r="J154" s="236" t="s">
        <v>29</v>
      </c>
      <c r="K154" s="237" t="s">
        <v>29</v>
      </c>
    </row>
    <row r="155" spans="1:11" ht="13.8" customHeight="1" thickBot="1" x14ac:dyDescent="0.3">
      <c r="A155" s="12"/>
      <c r="B155" s="181" t="s">
        <v>540</v>
      </c>
      <c r="C155" s="5"/>
      <c r="D155" s="5"/>
      <c r="E155" s="680"/>
      <c r="F155" s="217"/>
      <c r="G155" s="216"/>
      <c r="H155" s="242"/>
      <c r="I155" s="242"/>
      <c r="J155" s="242"/>
      <c r="K155" s="243"/>
    </row>
    <row r="156" spans="1:11" s="244" customFormat="1" ht="13.8" customHeight="1" thickBot="1" x14ac:dyDescent="0.3">
      <c r="A156" s="272" t="s">
        <v>272</v>
      </c>
      <c r="B156" s="131" t="s">
        <v>273</v>
      </c>
      <c r="C156" s="133" t="s">
        <v>195</v>
      </c>
      <c r="D156" s="133" t="s">
        <v>123</v>
      </c>
      <c r="E156" s="155" t="s">
        <v>963</v>
      </c>
      <c r="F156" s="155" t="s">
        <v>274</v>
      </c>
      <c r="G156" s="264" t="s">
        <v>242</v>
      </c>
      <c r="H156" s="265" t="s">
        <v>29</v>
      </c>
      <c r="I156" s="265" t="s">
        <v>29</v>
      </c>
      <c r="J156" s="266" t="s">
        <v>29</v>
      </c>
      <c r="K156" s="267" t="s">
        <v>29</v>
      </c>
    </row>
    <row r="157" spans="1:11" ht="13.8" customHeight="1" x14ac:dyDescent="0.25">
      <c r="A157" s="12"/>
      <c r="B157" s="181" t="s">
        <v>540</v>
      </c>
      <c r="C157" s="5"/>
      <c r="D157" s="5"/>
      <c r="E157" s="680"/>
      <c r="F157" s="217"/>
      <c r="G157" s="216"/>
      <c r="H157" s="242"/>
      <c r="I157" s="242"/>
      <c r="J157" s="242"/>
      <c r="K157" s="243"/>
    </row>
    <row r="158" spans="1:11" ht="13.8" customHeight="1" thickBot="1" x14ac:dyDescent="0.3">
      <c r="A158" s="12"/>
      <c r="B158" s="181" t="s">
        <v>540</v>
      </c>
      <c r="C158" s="5"/>
      <c r="D158" s="5"/>
      <c r="E158" s="680"/>
      <c r="F158" s="217"/>
      <c r="G158" s="216"/>
      <c r="H158" s="242"/>
      <c r="I158" s="242"/>
      <c r="J158" s="242"/>
      <c r="K158" s="243"/>
    </row>
    <row r="159" spans="1:11" ht="28.05" customHeight="1" thickBot="1" x14ac:dyDescent="0.3">
      <c r="A159" s="287" t="s">
        <v>523</v>
      </c>
      <c r="B159" s="288"/>
      <c r="C159" s="289"/>
      <c r="D159" s="289"/>
      <c r="E159" s="678"/>
      <c r="F159" s="291"/>
      <c r="G159" s="290"/>
      <c r="H159" s="292"/>
      <c r="I159" s="292"/>
      <c r="J159" s="292"/>
      <c r="K159" s="293"/>
    </row>
    <row r="160" spans="1:11" ht="13.8" customHeight="1" thickBot="1" x14ac:dyDescent="0.3">
      <c r="A160" s="271" t="s">
        <v>51</v>
      </c>
      <c r="B160" s="131" t="s">
        <v>52</v>
      </c>
      <c r="C160" s="133" t="s">
        <v>33</v>
      </c>
      <c r="D160" s="133" t="s">
        <v>25</v>
      </c>
      <c r="E160" s="155" t="s">
        <v>983</v>
      </c>
      <c r="F160" s="152" t="s">
        <v>53</v>
      </c>
      <c r="G160" s="268" t="s">
        <v>54</v>
      </c>
      <c r="H160" s="265" t="s">
        <v>29</v>
      </c>
      <c r="I160" s="265" t="s">
        <v>29</v>
      </c>
      <c r="J160" s="266" t="s">
        <v>29</v>
      </c>
      <c r="K160" s="267" t="s">
        <v>29</v>
      </c>
    </row>
  </sheetData>
  <customSheetViews>
    <customSheetView guid="{0B982376-3B27-4F96-BAB5-0BEABC449695}" scale="110" showPageBreaks="1" showGridLines="0" fitToPage="1" view="pageBreakPreview">
      <selection activeCell="B27" sqref="B27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1"/>
    </customSheetView>
    <customSheetView guid="{00561EA5-3DD2-4503-8B25-07450EBB6906}" scale="70" showPageBreaks="1" showGridLines="0" fitToPage="1" printArea="1" view="pageBreakPreview" topLeftCell="A7">
      <selection activeCell="C29" sqref="C29"/>
      <colBreaks count="1" manualBreakCount="1">
        <brk id="7" max="1048575" man="1"/>
      </colBreaks>
      <pageMargins left="0" right="0" top="0" bottom="0" header="0" footer="0"/>
      <pageSetup paperSize="8" scale="57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130" showPageBreaks="1" showGridLines="0" fitToPage="1" view="pageBreakPreview">
      <selection activeCell="F34" sqref="F34"/>
      <colBreaks count="1" manualBreakCount="1">
        <brk id="7" max="1048575" man="1"/>
      </colBreaks>
      <pageMargins left="0" right="0" top="0" bottom="0" header="0" footer="0"/>
      <pageSetup paperSize="9" scale="59" fitToHeight="0" orientation="landscape" r:id="rId3"/>
    </customSheetView>
    <customSheetView guid="{61E27717-2BF5-45F7-9E5B-A95857D7D2C0}" showPageBreaks="1" showGridLines="0" fitToPage="1" view="pageLayout">
      <selection activeCell="H3" sqref="H3"/>
      <colBreaks count="1" manualBreakCount="1">
        <brk id="7" max="1048575" man="1"/>
      </colBreaks>
      <pageMargins left="0" right="0" top="0" bottom="0" header="0" footer="0"/>
      <pageSetup paperSize="9" scale="54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85" showPageBreaks="1" showGridLines="0" fitToPage="1" printArea="1" view="pageBreakPreview" topLeftCell="A7">
      <selection activeCell="O15" sqref="O15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5"/>
    </customSheetView>
    <customSheetView guid="{78ADCE02-4160-4D50-8D3E-D417AAEEB812}" scale="85" showPageBreaks="1" showGridLines="0" fitToPage="1" printArea="1" view="pageBreakPreview" topLeftCell="A112">
      <selection activeCell="O15" sqref="O15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6"/>
    </customSheetView>
    <customSheetView guid="{A1EC23F7-DCEE-4EEF-9544-C148F7F5160B}" scale="110" showPageBreaks="1" showGridLines="0" fitToPage="1" view="pageBreakPreview">
      <selection activeCell="B27" sqref="B27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7"/>
    </customSheetView>
    <customSheetView guid="{840802B4-1F6F-44C6-9764-1F39D94EBBA6}" scale="85" showPageBreaks="1" showGridLines="0" fitToPage="1" printArea="1" view="pageBreakPreview" topLeftCell="A40">
      <selection activeCell="C66" sqref="C66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8"/>
    </customSheetView>
  </customSheetViews>
  <phoneticPr fontId="32" type="noConversion"/>
  <hyperlinks>
    <hyperlink ref="G141" r:id="rId9" display="https://standards.buildingsmart.org/IFC/RELEASE/IFC4/ADD2_TC1/HTML/schema/ifcmeasureresource/lexical/ifcpositivelengthmeasure.htm" xr:uid="{00000000-0004-0000-0200-000000000000}"/>
    <hyperlink ref="G144" r:id="rId10" display="https://standards.buildingsmart.org/IFC/RELEASE/IFC4/ADD2_TC1/HTML/schema/ifcmeasureresource/lexical/ifcareameasure.htm" xr:uid="{00000000-0004-0000-0200-000001000000}"/>
    <hyperlink ref="G147" r:id="rId11" display="https://standards.buildingsmart.org/IFC/RELEASE/IFC4/ADD2_TC1/HTML/schema/ifcmeasureresource/lexical/ifcvolumemeasure.htm" xr:uid="{00000000-0004-0000-0200-000002000000}"/>
    <hyperlink ref="G150" r:id="rId12" display="https://standards.buildingsmart.org/IFC/RELEASE/IFC4/ADD2_TC1/HTML/schema/ifcmeasureresource/lexical/ifccountmeasure.htm" xr:uid="{00000000-0004-0000-0200-000003000000}"/>
    <hyperlink ref="G156" r:id="rId13" display="https://standards.buildingsmart.org/IFC/RELEASE/IFC4/ADD2_TC1/HTML/schema/ifcmeasureresource/lexical/ifcpositivelengthmeasure.htm" xr:uid="{00000000-0004-0000-0200-000004000000}"/>
  </hyperlinks>
  <pageMargins left="0.70866141732283472" right="0.70866141732283472" top="0.78740157480314965" bottom="0.78740157480314965" header="0.31496062992125984" footer="0.31496062992125984"/>
  <pageSetup paperSize="9" scale="20" orientation="landscape" r:id="rId14"/>
  <headerFooter>
    <oddHeader>&amp;RPříloha č. 1: Datový standard pro silniční stavby DÚR, DPS, PDPS a RDS</oddHeader>
    <oddFooter>&amp;C&amp;P/&amp;N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92D050"/>
    <pageSetUpPr autoPageBreaks="0" fitToPage="1"/>
  </sheetPr>
  <dimension ref="A1:T17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77734375" defaultRowHeight="13.2" x14ac:dyDescent="0.25"/>
  <cols>
    <col min="1" max="1" width="30.77734375" style="240" customWidth="1"/>
    <col min="2" max="5" width="5.77734375" style="240" customWidth="1"/>
    <col min="6" max="6" width="50.77734375" style="240" customWidth="1"/>
    <col min="7" max="12" width="5.77734375" style="240" customWidth="1"/>
    <col min="13" max="13" width="30.77734375" style="240" customWidth="1"/>
    <col min="14" max="14" width="20.77734375" style="240" customWidth="1"/>
    <col min="15" max="16" width="10.77734375" style="240" customWidth="1"/>
    <col min="17" max="20" width="8.77734375" style="240" customWidth="1"/>
    <col min="21" max="16384" width="9.77734375" style="240"/>
  </cols>
  <sheetData>
    <row r="1" spans="1:20" ht="15" customHeight="1" thickBot="1" x14ac:dyDescent="0.3">
      <c r="A1" s="294" t="str">
        <f ca="1">MID(CELL("filename",A1),FIND("]",CELL("filename",A1))+1,LEN(CELL("filename",A1))-FIND("]",CELL("filename",A1)))</f>
        <v>000 Stávající stav</v>
      </c>
      <c r="B1" s="294"/>
      <c r="C1" s="294"/>
      <c r="D1" s="294"/>
      <c r="E1" s="294"/>
      <c r="F1" s="181"/>
      <c r="G1" s="181"/>
      <c r="H1" s="181"/>
      <c r="I1" s="181"/>
      <c r="J1" s="181"/>
      <c r="K1" s="181"/>
      <c r="L1" s="181"/>
      <c r="M1" s="181"/>
      <c r="N1" s="353"/>
      <c r="O1" s="353"/>
      <c r="P1" s="353"/>
      <c r="Q1" s="353"/>
      <c r="R1" s="353"/>
      <c r="S1" s="353"/>
      <c r="T1" s="353"/>
    </row>
    <row r="2" spans="1:20" ht="15" customHeight="1" x14ac:dyDescent="0.25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</row>
    <row r="3" spans="1:20" ht="25.05" customHeight="1" thickBot="1" x14ac:dyDescent="0.3">
      <c r="A3" s="472" t="s">
        <v>201</v>
      </c>
      <c r="B3" s="180" t="s">
        <v>18</v>
      </c>
      <c r="C3" s="180" t="s">
        <v>19</v>
      </c>
      <c r="D3" s="180" t="s">
        <v>20</v>
      </c>
      <c r="E3" s="180" t="s">
        <v>21</v>
      </c>
      <c r="F3" s="473" t="s">
        <v>628</v>
      </c>
      <c r="G3" s="36" t="s">
        <v>299</v>
      </c>
      <c r="H3" s="37" t="s">
        <v>300</v>
      </c>
      <c r="I3" s="38" t="s">
        <v>301</v>
      </c>
      <c r="J3" s="39" t="s">
        <v>302</v>
      </c>
      <c r="K3" s="40" t="s">
        <v>303</v>
      </c>
      <c r="L3" s="41" t="s">
        <v>304</v>
      </c>
      <c r="M3" s="215" t="s">
        <v>305</v>
      </c>
      <c r="N3" s="170" t="s">
        <v>298</v>
      </c>
      <c r="O3" s="170" t="s">
        <v>306</v>
      </c>
      <c r="P3" s="170" t="s">
        <v>307</v>
      </c>
      <c r="Q3" s="180" t="s">
        <v>18</v>
      </c>
      <c r="R3" s="180" t="s">
        <v>19</v>
      </c>
      <c r="S3" s="180" t="s">
        <v>20</v>
      </c>
      <c r="T3" s="55" t="s">
        <v>21</v>
      </c>
    </row>
    <row r="4" spans="1:20" ht="14.4" x14ac:dyDescent="0.25">
      <c r="A4" s="448" t="s">
        <v>308</v>
      </c>
      <c r="B4" s="459" t="str">
        <f>IF(Q4="-","-","x")</f>
        <v>x</v>
      </c>
      <c r="C4" s="459" t="str">
        <f t="shared" ref="C4:E4" si="0">IF(R4="-","-","x")</f>
        <v>x</v>
      </c>
      <c r="D4" s="459" t="str">
        <f t="shared" si="0"/>
        <v>x</v>
      </c>
      <c r="E4" s="459" t="str">
        <f t="shared" si="0"/>
        <v>x</v>
      </c>
      <c r="F4" s="454" t="s">
        <v>532</v>
      </c>
      <c r="G4" s="385">
        <v>9</v>
      </c>
      <c r="H4" s="354">
        <v>5</v>
      </c>
      <c r="I4" s="354" t="s">
        <v>521</v>
      </c>
      <c r="J4" s="354">
        <v>1</v>
      </c>
      <c r="K4" s="354" t="s">
        <v>521</v>
      </c>
      <c r="L4" s="392">
        <v>1</v>
      </c>
      <c r="M4" s="355" t="s">
        <v>542</v>
      </c>
      <c r="N4" s="356" t="s">
        <v>309</v>
      </c>
      <c r="O4" s="354">
        <v>10</v>
      </c>
      <c r="P4" s="367"/>
      <c r="Q4" s="354" t="s">
        <v>310</v>
      </c>
      <c r="R4" s="354" t="s">
        <v>310</v>
      </c>
      <c r="S4" s="354" t="s">
        <v>310</v>
      </c>
      <c r="T4" s="357" t="s">
        <v>310</v>
      </c>
    </row>
    <row r="5" spans="1:20" ht="14.4" x14ac:dyDescent="0.25">
      <c r="A5" s="449" t="s">
        <v>308</v>
      </c>
      <c r="B5" s="457" t="str">
        <f t="shared" ref="B5:B13" si="1">IF(Q5="-","-","x")</f>
        <v>x</v>
      </c>
      <c r="C5" s="457" t="str">
        <f t="shared" ref="C5:C13" si="2">IF(R5="-","-","x")</f>
        <v>x</v>
      </c>
      <c r="D5" s="457" t="str">
        <f t="shared" ref="D5:D13" si="3">IF(S5="-","-","x")</f>
        <v>x</v>
      </c>
      <c r="E5" s="457" t="str">
        <f t="shared" ref="E5:E13" si="4">IF(T5="-","-","x")</f>
        <v>x</v>
      </c>
      <c r="F5" s="211" t="s">
        <v>533</v>
      </c>
      <c r="G5" s="68">
        <v>9</v>
      </c>
      <c r="H5" s="75">
        <v>5</v>
      </c>
      <c r="I5" s="75" t="s">
        <v>521</v>
      </c>
      <c r="J5" s="75">
        <v>1</v>
      </c>
      <c r="K5" s="75" t="s">
        <v>521</v>
      </c>
      <c r="L5" s="393">
        <v>1</v>
      </c>
      <c r="M5" s="347" t="s">
        <v>542</v>
      </c>
      <c r="N5" s="207" t="s">
        <v>309</v>
      </c>
      <c r="O5" s="348">
        <v>3</v>
      </c>
      <c r="P5" s="297"/>
      <c r="Q5" s="107" t="s">
        <v>310</v>
      </c>
      <c r="R5" s="107" t="s">
        <v>310</v>
      </c>
      <c r="S5" s="107" t="s">
        <v>310</v>
      </c>
      <c r="T5" s="209" t="s">
        <v>310</v>
      </c>
    </row>
    <row r="6" spans="1:20" ht="14.4" x14ac:dyDescent="0.25">
      <c r="A6" s="450" t="s">
        <v>308</v>
      </c>
      <c r="B6" s="457" t="str">
        <f t="shared" si="1"/>
        <v>x</v>
      </c>
      <c r="C6" s="457" t="str">
        <f t="shared" si="2"/>
        <v>x</v>
      </c>
      <c r="D6" s="457" t="str">
        <f t="shared" si="3"/>
        <v>x</v>
      </c>
      <c r="E6" s="457" t="str">
        <f t="shared" si="4"/>
        <v>x</v>
      </c>
      <c r="F6" s="211" t="s">
        <v>534</v>
      </c>
      <c r="G6" s="386">
        <v>9</v>
      </c>
      <c r="H6" s="394">
        <v>9</v>
      </c>
      <c r="I6" s="394" t="s">
        <v>521</v>
      </c>
      <c r="J6" s="394">
        <v>1</v>
      </c>
      <c r="K6" s="394" t="s">
        <v>521</v>
      </c>
      <c r="L6" s="286">
        <v>1</v>
      </c>
      <c r="M6" s="347" t="s">
        <v>543</v>
      </c>
      <c r="N6" s="349" t="s">
        <v>311</v>
      </c>
      <c r="O6" s="350">
        <v>2</v>
      </c>
      <c r="P6" s="296"/>
      <c r="Q6" s="107" t="s">
        <v>310</v>
      </c>
      <c r="R6" s="107" t="s">
        <v>310</v>
      </c>
      <c r="S6" s="107" t="s">
        <v>310</v>
      </c>
      <c r="T6" s="209" t="s">
        <v>310</v>
      </c>
    </row>
    <row r="7" spans="1:20" ht="14.4" x14ac:dyDescent="0.25">
      <c r="A7" s="450" t="s">
        <v>308</v>
      </c>
      <c r="B7" s="457" t="str">
        <f t="shared" si="1"/>
        <v>-</v>
      </c>
      <c r="C7" s="457" t="str">
        <f t="shared" si="2"/>
        <v>-</v>
      </c>
      <c r="D7" s="457" t="str">
        <f t="shared" si="3"/>
        <v>x</v>
      </c>
      <c r="E7" s="457" t="str">
        <f t="shared" si="4"/>
        <v>x</v>
      </c>
      <c r="F7" s="211" t="s">
        <v>535</v>
      </c>
      <c r="G7" s="387">
        <v>9</v>
      </c>
      <c r="H7" s="395">
        <v>9</v>
      </c>
      <c r="I7" s="395" t="s">
        <v>521</v>
      </c>
      <c r="J7" s="395">
        <v>1</v>
      </c>
      <c r="K7" s="395" t="s">
        <v>521</v>
      </c>
      <c r="L7" s="396">
        <v>1</v>
      </c>
      <c r="M7" s="347" t="s">
        <v>543</v>
      </c>
      <c r="N7" s="349" t="s">
        <v>932</v>
      </c>
      <c r="O7" s="350">
        <v>2</v>
      </c>
      <c r="P7" s="296"/>
      <c r="Q7" s="107" t="s">
        <v>521</v>
      </c>
      <c r="R7" s="107" t="s">
        <v>521</v>
      </c>
      <c r="S7" s="107" t="s">
        <v>310</v>
      </c>
      <c r="T7" s="209" t="s">
        <v>310</v>
      </c>
    </row>
    <row r="8" spans="1:20" ht="14.4" x14ac:dyDescent="0.25">
      <c r="A8" s="450" t="s">
        <v>308</v>
      </c>
      <c r="B8" s="457" t="str">
        <f t="shared" si="1"/>
        <v>-</v>
      </c>
      <c r="C8" s="457" t="str">
        <f t="shared" si="2"/>
        <v>-</v>
      </c>
      <c r="D8" s="457" t="str">
        <f t="shared" si="3"/>
        <v>x</v>
      </c>
      <c r="E8" s="457" t="str">
        <f t="shared" si="4"/>
        <v>x</v>
      </c>
      <c r="F8" s="211" t="s">
        <v>536</v>
      </c>
      <c r="G8" s="388">
        <v>9</v>
      </c>
      <c r="H8" s="397">
        <v>9</v>
      </c>
      <c r="I8" s="397" t="s">
        <v>521</v>
      </c>
      <c r="J8" s="397">
        <v>1</v>
      </c>
      <c r="K8" s="397" t="s">
        <v>521</v>
      </c>
      <c r="L8" s="398">
        <v>1</v>
      </c>
      <c r="M8" s="347" t="s">
        <v>543</v>
      </c>
      <c r="N8" s="349" t="s">
        <v>311</v>
      </c>
      <c r="O8" s="350">
        <v>10</v>
      </c>
      <c r="P8" s="304"/>
      <c r="Q8" s="212" t="s">
        <v>521</v>
      </c>
      <c r="R8" s="212" t="s">
        <v>521</v>
      </c>
      <c r="S8" s="107" t="s">
        <v>310</v>
      </c>
      <c r="T8" s="209" t="s">
        <v>310</v>
      </c>
    </row>
    <row r="9" spans="1:20" ht="13.35" customHeight="1" thickBot="1" x14ac:dyDescent="0.3">
      <c r="A9" s="451" t="s">
        <v>308</v>
      </c>
      <c r="B9" s="458" t="str">
        <f t="shared" si="1"/>
        <v>x</v>
      </c>
      <c r="C9" s="458" t="str">
        <f t="shared" si="2"/>
        <v>x</v>
      </c>
      <c r="D9" s="458" t="str">
        <f t="shared" si="3"/>
        <v>x</v>
      </c>
      <c r="E9" s="458" t="str">
        <f t="shared" si="4"/>
        <v>x</v>
      </c>
      <c r="F9" s="368" t="s">
        <v>312</v>
      </c>
      <c r="G9" s="389">
        <v>9</v>
      </c>
      <c r="H9" s="399" t="s">
        <v>521</v>
      </c>
      <c r="I9" s="399" t="s">
        <v>521</v>
      </c>
      <c r="J9" s="399">
        <v>1</v>
      </c>
      <c r="K9" s="399" t="s">
        <v>521</v>
      </c>
      <c r="L9" s="400" t="s">
        <v>521</v>
      </c>
      <c r="M9" s="352" t="s">
        <v>544</v>
      </c>
      <c r="N9" s="358" t="s">
        <v>309</v>
      </c>
      <c r="O9" s="369">
        <v>11</v>
      </c>
      <c r="P9" s="370" t="s">
        <v>530</v>
      </c>
      <c r="Q9" s="351" t="s">
        <v>313</v>
      </c>
      <c r="R9" s="351" t="s">
        <v>313</v>
      </c>
      <c r="S9" s="351" t="s">
        <v>314</v>
      </c>
      <c r="T9" s="361" t="s">
        <v>314</v>
      </c>
    </row>
    <row r="10" spans="1:20" ht="13.5" customHeight="1" x14ac:dyDescent="0.25">
      <c r="A10" s="448" t="s">
        <v>315</v>
      </c>
      <c r="B10" s="459" t="str">
        <f t="shared" si="1"/>
        <v>x</v>
      </c>
      <c r="C10" s="459" t="str">
        <f t="shared" si="2"/>
        <v>x</v>
      </c>
      <c r="D10" s="459" t="str">
        <f t="shared" si="3"/>
        <v>x</v>
      </c>
      <c r="E10" s="459" t="str">
        <f t="shared" si="4"/>
        <v>x</v>
      </c>
      <c r="F10" s="454" t="s">
        <v>537</v>
      </c>
      <c r="G10" s="385">
        <v>9</v>
      </c>
      <c r="H10" s="354">
        <v>8</v>
      </c>
      <c r="I10" s="354" t="s">
        <v>521</v>
      </c>
      <c r="J10" s="354">
        <v>1</v>
      </c>
      <c r="K10" s="354" t="s">
        <v>521</v>
      </c>
      <c r="L10" s="392">
        <v>1</v>
      </c>
      <c r="M10" s="355" t="s">
        <v>545</v>
      </c>
      <c r="N10" s="356" t="s">
        <v>316</v>
      </c>
      <c r="O10" s="705" t="s">
        <v>317</v>
      </c>
      <c r="P10" s="706"/>
      <c r="Q10" s="354" t="s">
        <v>310</v>
      </c>
      <c r="R10" s="354" t="s">
        <v>310</v>
      </c>
      <c r="S10" s="354" t="s">
        <v>310</v>
      </c>
      <c r="T10" s="357" t="s">
        <v>310</v>
      </c>
    </row>
    <row r="11" spans="1:20" ht="13.5" customHeight="1" thickBot="1" x14ac:dyDescent="0.3">
      <c r="A11" s="452" t="s">
        <v>315</v>
      </c>
      <c r="B11" s="458" t="str">
        <f t="shared" si="1"/>
        <v>x</v>
      </c>
      <c r="C11" s="458" t="str">
        <f t="shared" si="2"/>
        <v>x</v>
      </c>
      <c r="D11" s="458" t="str">
        <f t="shared" si="3"/>
        <v>x</v>
      </c>
      <c r="E11" s="458" t="str">
        <f t="shared" si="4"/>
        <v>x</v>
      </c>
      <c r="F11" s="455" t="s">
        <v>173</v>
      </c>
      <c r="G11" s="390">
        <v>9</v>
      </c>
      <c r="H11" s="401" t="s">
        <v>521</v>
      </c>
      <c r="I11" s="401" t="s">
        <v>521</v>
      </c>
      <c r="J11" s="401">
        <v>1</v>
      </c>
      <c r="K11" s="401" t="s">
        <v>521</v>
      </c>
      <c r="L11" s="402" t="s">
        <v>521</v>
      </c>
      <c r="M11" s="352" t="s">
        <v>544</v>
      </c>
      <c r="N11" s="358" t="s">
        <v>309</v>
      </c>
      <c r="O11" s="359">
        <v>3</v>
      </c>
      <c r="P11" s="360"/>
      <c r="Q11" s="351" t="s">
        <v>318</v>
      </c>
      <c r="R11" s="351" t="s">
        <v>319</v>
      </c>
      <c r="S11" s="351" t="s">
        <v>319</v>
      </c>
      <c r="T11" s="361" t="s">
        <v>319</v>
      </c>
    </row>
    <row r="12" spans="1:20" ht="13.5" customHeight="1" thickBot="1" x14ac:dyDescent="0.3">
      <c r="A12" s="453" t="s">
        <v>320</v>
      </c>
      <c r="B12" s="461" t="str">
        <f t="shared" si="1"/>
        <v>x</v>
      </c>
      <c r="C12" s="461" t="str">
        <f t="shared" si="2"/>
        <v>x</v>
      </c>
      <c r="D12" s="461" t="str">
        <f t="shared" si="3"/>
        <v>x</v>
      </c>
      <c r="E12" s="461" t="str">
        <f t="shared" si="4"/>
        <v>x</v>
      </c>
      <c r="F12" s="456" t="s">
        <v>538</v>
      </c>
      <c r="G12" s="391">
        <v>6</v>
      </c>
      <c r="H12" s="403" t="s">
        <v>321</v>
      </c>
      <c r="I12" s="403" t="s">
        <v>521</v>
      </c>
      <c r="J12" s="403" t="s">
        <v>521</v>
      </c>
      <c r="K12" s="403" t="s">
        <v>521</v>
      </c>
      <c r="L12" s="404" t="s">
        <v>521</v>
      </c>
      <c r="M12" s="362" t="s">
        <v>547</v>
      </c>
      <c r="N12" s="363" t="s">
        <v>311</v>
      </c>
      <c r="O12" s="403">
        <v>11</v>
      </c>
      <c r="P12" s="462"/>
      <c r="Q12" s="403" t="s">
        <v>322</v>
      </c>
      <c r="R12" s="403" t="s">
        <v>322</v>
      </c>
      <c r="S12" s="403" t="s">
        <v>322</v>
      </c>
      <c r="T12" s="463" t="s">
        <v>322</v>
      </c>
    </row>
    <row r="13" spans="1:20" ht="15" thickBot="1" x14ac:dyDescent="0.3">
      <c r="A13" s="453" t="s">
        <v>323</v>
      </c>
      <c r="B13" s="461" t="str">
        <f t="shared" si="1"/>
        <v>x</v>
      </c>
      <c r="C13" s="461" t="str">
        <f t="shared" si="2"/>
        <v>x</v>
      </c>
      <c r="D13" s="461" t="str">
        <f t="shared" si="3"/>
        <v>x</v>
      </c>
      <c r="E13" s="461" t="str">
        <f t="shared" si="4"/>
        <v>x</v>
      </c>
      <c r="F13" s="456" t="s">
        <v>539</v>
      </c>
      <c r="G13" s="391" t="s">
        <v>521</v>
      </c>
      <c r="H13" s="403" t="s">
        <v>521</v>
      </c>
      <c r="I13" s="403" t="s">
        <v>521</v>
      </c>
      <c r="J13" s="403">
        <v>1</v>
      </c>
      <c r="K13" s="403" t="s">
        <v>521</v>
      </c>
      <c r="L13" s="404">
        <v>1</v>
      </c>
      <c r="M13" s="362" t="s">
        <v>546</v>
      </c>
      <c r="N13" s="363" t="s">
        <v>311</v>
      </c>
      <c r="O13" s="133">
        <v>7</v>
      </c>
      <c r="P13" s="364"/>
      <c r="Q13" s="707" t="s">
        <v>324</v>
      </c>
      <c r="R13" s="708"/>
      <c r="S13" s="708"/>
      <c r="T13" s="709"/>
    </row>
    <row r="17" ht="12.6" customHeight="1" x14ac:dyDescent="0.25"/>
  </sheetData>
  <customSheetViews>
    <customSheetView guid="{0B982376-3B27-4F96-BAB5-0BEABC449695}">
      <selection activeCell="A4" sqref="A4"/>
      <pageMargins left="0" right="0" top="0" bottom="0" header="0" footer="0"/>
    </customSheetView>
    <customSheetView guid="{00561EA5-3DD2-4503-8B25-07450EBB6906}" scale="85" showPageBreaks="1" fitToPage="1" view="pageBreakPreview">
      <selection activeCell="E2" sqref="E2"/>
      <pageMargins left="0" right="0" top="0" bottom="0" header="0" footer="0"/>
      <pageSetup paperSize="8" scale="52" orientation="landscape" r:id="rId1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>
      <selection activeCell="A4" sqref="A4"/>
      <pageMargins left="0" right="0" top="0" bottom="0" header="0" footer="0"/>
    </customSheetView>
    <customSheetView guid="{61E27717-2BF5-45F7-9E5B-A95857D7D2C0}" scale="85" view="pageBreakPreview">
      <selection activeCell="O16" sqref="O16"/>
      <pageMargins left="0" right="0" top="0" bottom="0" header="0" footer="0"/>
      <pageSetup paperSize="9" scale="70" orientation="landscape" r:id="rId2"/>
      <headerFooter>
        <oddHeader>&amp;RPříloha č. 1: Datový standard pro silniční stavby  DUR, DPS a PDPS</oddHeader>
      </headerFooter>
    </customSheetView>
    <customSheetView guid="{07C986F7-8BB9-4902-B7A3-F84A11CBEFB5}" scale="160">
      <selection activeCell="R4" sqref="R4:R5"/>
      <pageMargins left="0" right="0" top="0" bottom="0" header="0" footer="0"/>
    </customSheetView>
    <customSheetView guid="{78ADCE02-4160-4D50-8D3E-D417AAEEB812}">
      <selection activeCell="D23" sqref="D23"/>
      <pageMargins left="0" right="0" top="0" bottom="0" header="0" footer="0"/>
    </customSheetView>
    <customSheetView guid="{A1EC23F7-DCEE-4EEF-9544-C148F7F5160B}">
      <selection activeCell="A4" sqref="A4"/>
      <pageMargins left="0" right="0" top="0" bottom="0" header="0" footer="0"/>
    </customSheetView>
    <customSheetView guid="{840802B4-1F6F-44C6-9764-1F39D94EBBA6}">
      <selection activeCell="F23" sqref="F23"/>
      <pageMargins left="0" right="0" top="0" bottom="0" header="0" footer="0"/>
    </customSheetView>
  </customSheetViews>
  <mergeCells count="6">
    <mergeCell ref="A2:F2"/>
    <mergeCell ref="Q2:T2"/>
    <mergeCell ref="O10:P10"/>
    <mergeCell ref="Q13:T13"/>
    <mergeCell ref="N2:P2"/>
    <mergeCell ref="G2:M2"/>
  </mergeCells>
  <pageMargins left="0.70866141732283472" right="0.70866141732283472" top="0.78740157480314965" bottom="0.78740157480314965" header="0.31496062992125984" footer="0.31496062992125984"/>
  <pageSetup paperSize="9" orientation="landscape" r:id="rId3"/>
  <headerFooter>
    <oddHeader>&amp;RPříloha č. 1: Datový standard pro silniční stavby DÚR, DPS, PDPS a RDS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rgb="FF92D050"/>
    <pageSetUpPr autoPageBreaks="0" fitToPage="1"/>
  </sheetPr>
  <dimension ref="A1:V116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506" customWidth="1"/>
    <col min="2" max="5" width="5.77734375" style="474" customWidth="1"/>
    <col min="6" max="6" width="50.77734375" style="378" customWidth="1"/>
    <col min="7" max="12" width="5.77734375" style="378" customWidth="1"/>
    <col min="13" max="13" width="30.77734375" style="378" customWidth="1"/>
    <col min="14" max="14" width="20.77734375" style="476" customWidth="1"/>
    <col min="15" max="16" width="10.77734375" style="476" customWidth="1"/>
    <col min="17" max="20" width="8.77734375" style="476" customWidth="1"/>
    <col min="21" max="16384" width="9.44140625" style="476"/>
  </cols>
  <sheetData>
    <row r="1" spans="1:22" ht="15" customHeight="1" thickBot="1" x14ac:dyDescent="0.3">
      <c r="A1" s="294" t="str">
        <f ca="1">MID(CELL("filename",A1),FIND("]",CELL("filename",A1))+1,LEN(CELL("filename",A1))-FIND("]",CELL("filename",A1)))</f>
        <v>100 Objekty pozem. komunikací</v>
      </c>
      <c r="B1" s="475"/>
      <c r="C1" s="475"/>
      <c r="D1" s="475"/>
      <c r="E1" s="475"/>
      <c r="F1" s="181"/>
      <c r="G1" s="181"/>
      <c r="H1" s="181"/>
      <c r="I1" s="181"/>
      <c r="J1" s="181"/>
      <c r="K1" s="181"/>
      <c r="L1" s="181"/>
      <c r="M1" s="181"/>
      <c r="N1" s="353"/>
      <c r="O1" s="353"/>
      <c r="P1" s="353"/>
      <c r="Q1" s="353"/>
      <c r="R1" s="353"/>
      <c r="S1" s="353"/>
      <c r="T1" s="353"/>
    </row>
    <row r="2" spans="1:22" s="478" customFormat="1" ht="15" customHeight="1" x14ac:dyDescent="0.25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  <c r="U2" s="477"/>
    </row>
    <row r="3" spans="1:22" s="478" customFormat="1" ht="25.05" customHeight="1" thickBot="1" x14ac:dyDescent="0.3">
      <c r="A3" s="472" t="s">
        <v>201</v>
      </c>
      <c r="B3" s="180" t="s">
        <v>18</v>
      </c>
      <c r="C3" s="180" t="s">
        <v>19</v>
      </c>
      <c r="D3" s="180" t="s">
        <v>20</v>
      </c>
      <c r="E3" s="180" t="s">
        <v>21</v>
      </c>
      <c r="F3" s="473" t="s">
        <v>628</v>
      </c>
      <c r="G3" s="36" t="s">
        <v>299</v>
      </c>
      <c r="H3" s="37" t="s">
        <v>300</v>
      </c>
      <c r="I3" s="38" t="s">
        <v>301</v>
      </c>
      <c r="J3" s="39" t="s">
        <v>302</v>
      </c>
      <c r="K3" s="40" t="s">
        <v>303</v>
      </c>
      <c r="L3" s="41" t="s">
        <v>304</v>
      </c>
      <c r="M3" s="215" t="s">
        <v>305</v>
      </c>
      <c r="N3" s="170" t="s">
        <v>298</v>
      </c>
      <c r="O3" s="170" t="s">
        <v>306</v>
      </c>
      <c r="P3" s="170" t="s">
        <v>307</v>
      </c>
      <c r="Q3" s="180" t="s">
        <v>18</v>
      </c>
      <c r="R3" s="180" t="s">
        <v>19</v>
      </c>
      <c r="S3" s="180" t="s">
        <v>20</v>
      </c>
      <c r="T3" s="55" t="s">
        <v>21</v>
      </c>
      <c r="U3" s="477"/>
    </row>
    <row r="4" spans="1:22" s="478" customFormat="1" ht="14.4" x14ac:dyDescent="0.25">
      <c r="A4" s="408" t="s">
        <v>568</v>
      </c>
      <c r="B4" s="60" t="str">
        <f>IF(Q4="-","-","x")</f>
        <v>x</v>
      </c>
      <c r="C4" s="60" t="str">
        <f t="shared" ref="C4:E4" si="0">IF(R4="-","-","x")</f>
        <v>x</v>
      </c>
      <c r="D4" s="60" t="str">
        <f t="shared" si="0"/>
        <v>x</v>
      </c>
      <c r="E4" s="60" t="str">
        <f t="shared" si="0"/>
        <v>x</v>
      </c>
      <c r="F4" s="56" t="s">
        <v>326</v>
      </c>
      <c r="G4" s="65">
        <v>2</v>
      </c>
      <c r="H4" s="62" t="s">
        <v>521</v>
      </c>
      <c r="I4" s="62">
        <v>1</v>
      </c>
      <c r="J4" s="62" t="s">
        <v>521</v>
      </c>
      <c r="K4" s="62" t="s">
        <v>521</v>
      </c>
      <c r="L4" s="62">
        <v>1</v>
      </c>
      <c r="M4" s="64" t="s">
        <v>548</v>
      </c>
      <c r="N4" s="65" t="s">
        <v>326</v>
      </c>
      <c r="O4" s="65">
        <v>5</v>
      </c>
      <c r="P4" s="479"/>
      <c r="Q4" s="65" t="s">
        <v>327</v>
      </c>
      <c r="R4" s="65" t="s">
        <v>327</v>
      </c>
      <c r="S4" s="65" t="s">
        <v>327</v>
      </c>
      <c r="T4" s="480" t="s">
        <v>327</v>
      </c>
      <c r="U4" s="477"/>
    </row>
    <row r="5" spans="1:22" s="482" customFormat="1" ht="14.4" x14ac:dyDescent="0.25">
      <c r="A5" s="431" t="s">
        <v>568</v>
      </c>
      <c r="B5" s="60" t="str">
        <f t="shared" ref="B5:B8" si="1">IF(Q5="-","-","x")</f>
        <v>x</v>
      </c>
      <c r="C5" s="60" t="str">
        <f t="shared" ref="C5:C8" si="2">IF(R5="-","-","x")</f>
        <v>x</v>
      </c>
      <c r="D5" s="60" t="str">
        <f t="shared" ref="D5:D8" si="3">IF(S5="-","-","x")</f>
        <v>x</v>
      </c>
      <c r="E5" s="60" t="str">
        <f t="shared" ref="E5:E8" si="4">IF(T5="-","-","x")</f>
        <v>x</v>
      </c>
      <c r="F5" s="11" t="s">
        <v>328</v>
      </c>
      <c r="G5" s="166">
        <v>2</v>
      </c>
      <c r="H5" s="15" t="s">
        <v>521</v>
      </c>
      <c r="I5" s="15">
        <v>1</v>
      </c>
      <c r="J5" s="15" t="s">
        <v>521</v>
      </c>
      <c r="K5" s="15" t="s">
        <v>521</v>
      </c>
      <c r="L5" s="15">
        <v>1</v>
      </c>
      <c r="M5" s="8" t="s">
        <v>548</v>
      </c>
      <c r="N5" s="166" t="s">
        <v>328</v>
      </c>
      <c r="O5" s="166">
        <v>5</v>
      </c>
      <c r="P5" s="299"/>
      <c r="Q5" s="166" t="s">
        <v>327</v>
      </c>
      <c r="R5" s="166" t="s">
        <v>327</v>
      </c>
      <c r="S5" s="166" t="s">
        <v>327</v>
      </c>
      <c r="T5" s="481" t="s">
        <v>327</v>
      </c>
      <c r="V5" s="478"/>
    </row>
    <row r="6" spans="1:22" s="482" customFormat="1" ht="14.4" x14ac:dyDescent="0.25">
      <c r="A6" s="432" t="s">
        <v>568</v>
      </c>
      <c r="B6" s="60" t="str">
        <f t="shared" si="1"/>
        <v>x</v>
      </c>
      <c r="C6" s="60" t="str">
        <f t="shared" si="2"/>
        <v>x</v>
      </c>
      <c r="D6" s="60" t="str">
        <f t="shared" si="3"/>
        <v>x</v>
      </c>
      <c r="E6" s="60" t="str">
        <f t="shared" si="4"/>
        <v>x</v>
      </c>
      <c r="F6" s="11" t="s">
        <v>568</v>
      </c>
      <c r="G6" s="166">
        <v>4</v>
      </c>
      <c r="H6" s="15" t="s">
        <v>521</v>
      </c>
      <c r="I6" s="15">
        <v>1</v>
      </c>
      <c r="J6" s="15" t="s">
        <v>521</v>
      </c>
      <c r="K6" s="15" t="s">
        <v>521</v>
      </c>
      <c r="L6" s="15">
        <v>1</v>
      </c>
      <c r="M6" s="8" t="s">
        <v>549</v>
      </c>
      <c r="N6" s="166" t="s">
        <v>329</v>
      </c>
      <c r="O6" s="166">
        <v>5</v>
      </c>
      <c r="P6" s="299"/>
      <c r="Q6" s="166" t="s">
        <v>330</v>
      </c>
      <c r="R6" s="166" t="s">
        <v>331</v>
      </c>
      <c r="S6" s="166" t="s">
        <v>331</v>
      </c>
      <c r="T6" s="481" t="s">
        <v>331</v>
      </c>
      <c r="V6" s="478"/>
    </row>
    <row r="7" spans="1:22" s="482" customFormat="1" ht="15" thickBot="1" x14ac:dyDescent="0.3">
      <c r="A7" s="433" t="s">
        <v>568</v>
      </c>
      <c r="B7" s="82" t="str">
        <f t="shared" si="1"/>
        <v>x</v>
      </c>
      <c r="C7" s="82" t="str">
        <f t="shared" si="2"/>
        <v>x</v>
      </c>
      <c r="D7" s="82" t="str">
        <f t="shared" si="3"/>
        <v>x</v>
      </c>
      <c r="E7" s="82" t="str">
        <f t="shared" si="4"/>
        <v>x</v>
      </c>
      <c r="F7" s="483" t="s">
        <v>569</v>
      </c>
      <c r="G7" s="9">
        <v>3</v>
      </c>
      <c r="H7" s="18" t="s">
        <v>521</v>
      </c>
      <c r="I7" s="9">
        <v>1</v>
      </c>
      <c r="J7" s="9">
        <v>1</v>
      </c>
      <c r="K7" s="18" t="s">
        <v>521</v>
      </c>
      <c r="L7" s="9">
        <v>1</v>
      </c>
      <c r="M7" s="7" t="s">
        <v>550</v>
      </c>
      <c r="N7" s="9" t="s">
        <v>311</v>
      </c>
      <c r="O7" s="9">
        <v>2</v>
      </c>
      <c r="P7" s="484"/>
      <c r="Q7" s="9" t="s">
        <v>330</v>
      </c>
      <c r="R7" s="9" t="s">
        <v>332</v>
      </c>
      <c r="S7" s="359" t="s">
        <v>332</v>
      </c>
      <c r="T7" s="485" t="s">
        <v>332</v>
      </c>
      <c r="V7" s="478"/>
    </row>
    <row r="8" spans="1:22" s="482" customFormat="1" ht="14.4" x14ac:dyDescent="0.25">
      <c r="A8" s="405" t="s">
        <v>354</v>
      </c>
      <c r="B8" s="49" t="str">
        <f t="shared" si="1"/>
        <v>x</v>
      </c>
      <c r="C8" s="49" t="str">
        <f t="shared" si="2"/>
        <v>x</v>
      </c>
      <c r="D8" s="49" t="str">
        <f t="shared" si="3"/>
        <v>x</v>
      </c>
      <c r="E8" s="49" t="str">
        <f t="shared" si="4"/>
        <v>x</v>
      </c>
      <c r="F8" s="50" t="s">
        <v>570</v>
      </c>
      <c r="G8" s="73">
        <v>1</v>
      </c>
      <c r="H8" s="129">
        <v>3</v>
      </c>
      <c r="I8" s="73">
        <v>1</v>
      </c>
      <c r="J8" s="73">
        <v>1</v>
      </c>
      <c r="K8" s="73">
        <v>3</v>
      </c>
      <c r="L8" s="73">
        <v>1</v>
      </c>
      <c r="M8" s="72" t="s">
        <v>551</v>
      </c>
      <c r="N8" s="73" t="s">
        <v>311</v>
      </c>
      <c r="O8" s="73">
        <v>8</v>
      </c>
      <c r="P8" s="486"/>
      <c r="Q8" s="73" t="s">
        <v>318</v>
      </c>
      <c r="R8" s="73" t="s">
        <v>319</v>
      </c>
      <c r="S8" s="73" t="s">
        <v>319</v>
      </c>
      <c r="T8" s="487" t="s">
        <v>330</v>
      </c>
      <c r="V8" s="478"/>
    </row>
    <row r="9" spans="1:22" s="482" customFormat="1" ht="14.4" x14ac:dyDescent="0.25">
      <c r="A9" s="428" t="s">
        <v>354</v>
      </c>
      <c r="B9" s="60" t="str">
        <f t="shared" ref="B9:B19" si="5">IF(Q9="-","-","x")</f>
        <v>x</v>
      </c>
      <c r="C9" s="60" t="str">
        <f t="shared" ref="C9:C24" si="6">IF(R9="-","-","x")</f>
        <v>x</v>
      </c>
      <c r="D9" s="60" t="str">
        <f t="shared" ref="D9:D24" si="7">IF(S9="-","-","x")</f>
        <v>x</v>
      </c>
      <c r="E9" s="60" t="str">
        <f t="shared" ref="E9:E24" si="8">IF(T9="-","-","x")</f>
        <v>x</v>
      </c>
      <c r="F9" s="11" t="s">
        <v>571</v>
      </c>
      <c r="G9" s="166">
        <v>1</v>
      </c>
      <c r="H9" s="15">
        <v>1</v>
      </c>
      <c r="I9" s="166">
        <v>1</v>
      </c>
      <c r="J9" s="166">
        <v>1</v>
      </c>
      <c r="K9" s="166">
        <v>3</v>
      </c>
      <c r="L9" s="166">
        <v>1</v>
      </c>
      <c r="M9" s="8" t="s">
        <v>552</v>
      </c>
      <c r="N9" s="166" t="s">
        <v>311</v>
      </c>
      <c r="O9" s="166">
        <v>9</v>
      </c>
      <c r="P9" s="303"/>
      <c r="Q9" s="166" t="s">
        <v>318</v>
      </c>
      <c r="R9" s="166" t="s">
        <v>319</v>
      </c>
      <c r="S9" s="166" t="s">
        <v>319</v>
      </c>
      <c r="T9" s="481" t="s">
        <v>330</v>
      </c>
      <c r="V9" s="478"/>
    </row>
    <row r="10" spans="1:22" s="482" customFormat="1" ht="14.4" x14ac:dyDescent="0.25">
      <c r="A10" s="429" t="s">
        <v>354</v>
      </c>
      <c r="B10" s="60" t="str">
        <f t="shared" si="5"/>
        <v>-</v>
      </c>
      <c r="C10" s="60" t="str">
        <f t="shared" si="6"/>
        <v>x</v>
      </c>
      <c r="D10" s="60" t="str">
        <f t="shared" si="7"/>
        <v>x</v>
      </c>
      <c r="E10" s="60" t="str">
        <f t="shared" si="8"/>
        <v>x</v>
      </c>
      <c r="F10" s="11" t="s">
        <v>572</v>
      </c>
      <c r="G10" s="166">
        <v>1</v>
      </c>
      <c r="H10" s="15">
        <v>1</v>
      </c>
      <c r="I10" s="166">
        <v>1</v>
      </c>
      <c r="J10" s="166">
        <v>1</v>
      </c>
      <c r="K10" s="166">
        <v>3</v>
      </c>
      <c r="L10" s="166">
        <v>1</v>
      </c>
      <c r="M10" s="8" t="s">
        <v>552</v>
      </c>
      <c r="N10" s="166" t="s">
        <v>311</v>
      </c>
      <c r="O10" s="166">
        <v>6</v>
      </c>
      <c r="P10" s="300"/>
      <c r="Q10" s="166" t="s">
        <v>521</v>
      </c>
      <c r="R10" s="166" t="s">
        <v>319</v>
      </c>
      <c r="S10" s="166" t="s">
        <v>319</v>
      </c>
      <c r="T10" s="481" t="s">
        <v>333</v>
      </c>
      <c r="V10" s="478"/>
    </row>
    <row r="11" spans="1:22" s="482" customFormat="1" ht="14.4" x14ac:dyDescent="0.25">
      <c r="A11" s="429" t="s">
        <v>354</v>
      </c>
      <c r="B11" s="60" t="str">
        <f t="shared" si="5"/>
        <v>-</v>
      </c>
      <c r="C11" s="60" t="str">
        <f t="shared" si="6"/>
        <v>x</v>
      </c>
      <c r="D11" s="60" t="str">
        <f t="shared" si="7"/>
        <v>x</v>
      </c>
      <c r="E11" s="60" t="str">
        <f t="shared" si="8"/>
        <v>x</v>
      </c>
      <c r="F11" s="11" t="s">
        <v>573</v>
      </c>
      <c r="G11" s="166">
        <v>1</v>
      </c>
      <c r="H11" s="15">
        <v>1</v>
      </c>
      <c r="I11" s="166">
        <v>1</v>
      </c>
      <c r="J11" s="166">
        <v>1</v>
      </c>
      <c r="K11" s="166">
        <v>3</v>
      </c>
      <c r="L11" s="166">
        <v>1</v>
      </c>
      <c r="M11" s="8" t="s">
        <v>552</v>
      </c>
      <c r="N11" s="166" t="s">
        <v>311</v>
      </c>
      <c r="O11" s="166">
        <v>12</v>
      </c>
      <c r="P11" s="306"/>
      <c r="Q11" s="166" t="s">
        <v>521</v>
      </c>
      <c r="R11" s="166" t="s">
        <v>319</v>
      </c>
      <c r="S11" s="166" t="s">
        <v>319</v>
      </c>
      <c r="T11" s="481" t="s">
        <v>333</v>
      </c>
      <c r="V11" s="478"/>
    </row>
    <row r="12" spans="1:22" s="482" customFormat="1" ht="14.4" x14ac:dyDescent="0.25">
      <c r="A12" s="429" t="s">
        <v>354</v>
      </c>
      <c r="B12" s="60" t="str">
        <f t="shared" si="5"/>
        <v>-</v>
      </c>
      <c r="C12" s="60" t="str">
        <f t="shared" si="6"/>
        <v>-</v>
      </c>
      <c r="D12" s="60" t="str">
        <f t="shared" si="7"/>
        <v>x</v>
      </c>
      <c r="E12" s="60" t="str">
        <f t="shared" si="8"/>
        <v>x</v>
      </c>
      <c r="F12" s="11" t="s">
        <v>574</v>
      </c>
      <c r="G12" s="166">
        <v>1</v>
      </c>
      <c r="H12" s="15">
        <v>1</v>
      </c>
      <c r="I12" s="166">
        <v>1</v>
      </c>
      <c r="J12" s="166">
        <v>1</v>
      </c>
      <c r="K12" s="166">
        <v>3</v>
      </c>
      <c r="L12" s="166">
        <v>1</v>
      </c>
      <c r="M12" s="8" t="s">
        <v>552</v>
      </c>
      <c r="N12" s="166" t="s">
        <v>311</v>
      </c>
      <c r="O12" s="166">
        <v>14</v>
      </c>
      <c r="P12" s="308"/>
      <c r="Q12" s="166" t="s">
        <v>521</v>
      </c>
      <c r="R12" s="166" t="s">
        <v>521</v>
      </c>
      <c r="S12" s="166" t="s">
        <v>319</v>
      </c>
      <c r="T12" s="481" t="s">
        <v>333</v>
      </c>
      <c r="V12" s="478"/>
    </row>
    <row r="13" spans="1:22" s="482" customFormat="1" ht="14.4" x14ac:dyDescent="0.25">
      <c r="A13" s="429" t="s">
        <v>354</v>
      </c>
      <c r="B13" s="60" t="str">
        <f t="shared" si="5"/>
        <v>-</v>
      </c>
      <c r="C13" s="60" t="str">
        <f t="shared" si="6"/>
        <v>-</v>
      </c>
      <c r="D13" s="60" t="str">
        <f t="shared" si="7"/>
        <v>x</v>
      </c>
      <c r="E13" s="60" t="str">
        <f t="shared" si="8"/>
        <v>x</v>
      </c>
      <c r="F13" s="11" t="s">
        <v>575</v>
      </c>
      <c r="G13" s="166">
        <v>1</v>
      </c>
      <c r="H13" s="15">
        <v>1</v>
      </c>
      <c r="I13" s="166">
        <v>1</v>
      </c>
      <c r="J13" s="166">
        <v>1</v>
      </c>
      <c r="K13" s="166">
        <v>3</v>
      </c>
      <c r="L13" s="166">
        <v>1</v>
      </c>
      <c r="M13" s="8" t="s">
        <v>552</v>
      </c>
      <c r="N13" s="166" t="s">
        <v>311</v>
      </c>
      <c r="O13" s="166">
        <v>14</v>
      </c>
      <c r="P13" s="308"/>
      <c r="Q13" s="166" t="s">
        <v>521</v>
      </c>
      <c r="R13" s="166" t="s">
        <v>521</v>
      </c>
      <c r="S13" s="166" t="s">
        <v>319</v>
      </c>
      <c r="T13" s="481" t="s">
        <v>333</v>
      </c>
      <c r="V13" s="478"/>
    </row>
    <row r="14" spans="1:22" s="482" customFormat="1" ht="14.4" x14ac:dyDescent="0.25">
      <c r="A14" s="429" t="s">
        <v>354</v>
      </c>
      <c r="B14" s="60" t="str">
        <f t="shared" si="5"/>
        <v>-</v>
      </c>
      <c r="C14" s="60" t="str">
        <f t="shared" si="6"/>
        <v>x</v>
      </c>
      <c r="D14" s="60" t="str">
        <f t="shared" si="7"/>
        <v>x</v>
      </c>
      <c r="E14" s="60" t="str">
        <f t="shared" si="8"/>
        <v>x</v>
      </c>
      <c r="F14" s="11" t="s">
        <v>576</v>
      </c>
      <c r="G14" s="166">
        <v>1</v>
      </c>
      <c r="H14" s="15">
        <v>3</v>
      </c>
      <c r="I14" s="166">
        <v>1</v>
      </c>
      <c r="J14" s="166">
        <v>1</v>
      </c>
      <c r="K14" s="166">
        <v>3</v>
      </c>
      <c r="L14" s="166">
        <v>1</v>
      </c>
      <c r="M14" s="8" t="s">
        <v>551</v>
      </c>
      <c r="N14" s="166" t="s">
        <v>311</v>
      </c>
      <c r="O14" s="166">
        <v>8</v>
      </c>
      <c r="P14" s="302"/>
      <c r="Q14" s="166" t="s">
        <v>521</v>
      </c>
      <c r="R14" s="166" t="s">
        <v>310</v>
      </c>
      <c r="S14" s="166" t="s">
        <v>310</v>
      </c>
      <c r="T14" s="481" t="s">
        <v>310</v>
      </c>
      <c r="V14" s="478"/>
    </row>
    <row r="15" spans="1:22" s="482" customFormat="1" ht="14.4" x14ac:dyDescent="0.25">
      <c r="A15" s="429" t="s">
        <v>354</v>
      </c>
      <c r="B15" s="60" t="str">
        <f t="shared" si="5"/>
        <v>-</v>
      </c>
      <c r="C15" s="60" t="str">
        <f t="shared" si="6"/>
        <v>x</v>
      </c>
      <c r="D15" s="60" t="str">
        <f t="shared" si="7"/>
        <v>x</v>
      </c>
      <c r="E15" s="60" t="str">
        <f t="shared" si="8"/>
        <v>x</v>
      </c>
      <c r="F15" s="11" t="s">
        <v>577</v>
      </c>
      <c r="G15" s="166">
        <v>1</v>
      </c>
      <c r="H15" s="15">
        <v>1</v>
      </c>
      <c r="I15" s="166">
        <v>1</v>
      </c>
      <c r="J15" s="166">
        <v>1</v>
      </c>
      <c r="K15" s="15" t="s">
        <v>704</v>
      </c>
      <c r="L15" s="166">
        <v>1</v>
      </c>
      <c r="M15" s="8" t="s">
        <v>557</v>
      </c>
      <c r="N15" s="166" t="s">
        <v>311</v>
      </c>
      <c r="O15" s="166">
        <v>17</v>
      </c>
      <c r="P15" s="488"/>
      <c r="Q15" s="166" t="s">
        <v>521</v>
      </c>
      <c r="R15" s="166" t="s">
        <v>319</v>
      </c>
      <c r="S15" s="166" t="s">
        <v>319</v>
      </c>
      <c r="T15" s="481" t="s">
        <v>330</v>
      </c>
      <c r="V15" s="478"/>
    </row>
    <row r="16" spans="1:22" s="482" customFormat="1" ht="14.4" x14ac:dyDescent="0.25">
      <c r="A16" s="429" t="s">
        <v>354</v>
      </c>
      <c r="B16" s="60" t="str">
        <f t="shared" si="5"/>
        <v>-</v>
      </c>
      <c r="C16" s="60" t="str">
        <f t="shared" si="6"/>
        <v>-</v>
      </c>
      <c r="D16" s="60" t="str">
        <f t="shared" si="7"/>
        <v>x</v>
      </c>
      <c r="E16" s="60" t="str">
        <f t="shared" si="8"/>
        <v>x</v>
      </c>
      <c r="F16" s="11" t="s">
        <v>578</v>
      </c>
      <c r="G16" s="166">
        <v>1</v>
      </c>
      <c r="H16" s="15">
        <v>1</v>
      </c>
      <c r="I16" s="166">
        <v>1</v>
      </c>
      <c r="J16" s="166">
        <v>1</v>
      </c>
      <c r="K16" s="166">
        <v>2</v>
      </c>
      <c r="L16" s="166">
        <v>1</v>
      </c>
      <c r="M16" s="8" t="s">
        <v>553</v>
      </c>
      <c r="N16" s="166" t="s">
        <v>309</v>
      </c>
      <c r="O16" s="166">
        <v>17</v>
      </c>
      <c r="P16" s="488"/>
      <c r="Q16" s="166" t="s">
        <v>521</v>
      </c>
      <c r="R16" s="166" t="s">
        <v>521</v>
      </c>
      <c r="S16" s="166" t="s">
        <v>319</v>
      </c>
      <c r="T16" s="481" t="s">
        <v>330</v>
      </c>
      <c r="V16" s="478"/>
    </row>
    <row r="17" spans="1:22" s="482" customFormat="1" ht="14.4" x14ac:dyDescent="0.25">
      <c r="A17" s="429" t="s">
        <v>354</v>
      </c>
      <c r="B17" s="60" t="str">
        <f t="shared" si="5"/>
        <v>-</v>
      </c>
      <c r="C17" s="60" t="str">
        <f t="shared" si="6"/>
        <v>x</v>
      </c>
      <c r="D17" s="60" t="str">
        <f t="shared" si="7"/>
        <v>x</v>
      </c>
      <c r="E17" s="60" t="str">
        <f t="shared" si="8"/>
        <v>x</v>
      </c>
      <c r="F17" s="43" t="s">
        <v>579</v>
      </c>
      <c r="G17" s="166">
        <v>1</v>
      </c>
      <c r="H17" s="15">
        <v>1</v>
      </c>
      <c r="I17" s="166">
        <v>1</v>
      </c>
      <c r="J17" s="166">
        <v>1</v>
      </c>
      <c r="K17" s="15" t="s">
        <v>704</v>
      </c>
      <c r="L17" s="166">
        <v>1</v>
      </c>
      <c r="M17" s="8" t="s">
        <v>557</v>
      </c>
      <c r="N17" s="166" t="s">
        <v>311</v>
      </c>
      <c r="O17" s="166">
        <v>3</v>
      </c>
      <c r="P17" s="297"/>
      <c r="Q17" s="166" t="s">
        <v>521</v>
      </c>
      <c r="R17" s="166" t="s">
        <v>319</v>
      </c>
      <c r="S17" s="166" t="s">
        <v>319</v>
      </c>
      <c r="T17" s="481" t="s">
        <v>333</v>
      </c>
      <c r="V17" s="478"/>
    </row>
    <row r="18" spans="1:22" s="482" customFormat="1" ht="14.4" x14ac:dyDescent="0.25">
      <c r="A18" s="429" t="s">
        <v>354</v>
      </c>
      <c r="B18" s="60" t="str">
        <f t="shared" si="5"/>
        <v>x</v>
      </c>
      <c r="C18" s="60" t="str">
        <f t="shared" si="6"/>
        <v>x</v>
      </c>
      <c r="D18" s="60" t="str">
        <f t="shared" si="7"/>
        <v>x</v>
      </c>
      <c r="E18" s="60" t="str">
        <f t="shared" si="8"/>
        <v>x</v>
      </c>
      <c r="F18" s="11" t="s">
        <v>580</v>
      </c>
      <c r="G18" s="166">
        <v>1</v>
      </c>
      <c r="H18" s="15">
        <v>1</v>
      </c>
      <c r="I18" s="166">
        <v>1</v>
      </c>
      <c r="J18" s="166">
        <v>1</v>
      </c>
      <c r="K18" s="166">
        <v>3</v>
      </c>
      <c r="L18" s="166">
        <v>1</v>
      </c>
      <c r="M18" s="8" t="s">
        <v>552</v>
      </c>
      <c r="N18" s="166" t="s">
        <v>311</v>
      </c>
      <c r="O18" s="166">
        <v>3</v>
      </c>
      <c r="P18" s="297"/>
      <c r="Q18" s="166" t="s">
        <v>319</v>
      </c>
      <c r="R18" s="166" t="s">
        <v>319</v>
      </c>
      <c r="S18" s="166" t="s">
        <v>319</v>
      </c>
      <c r="T18" s="481" t="s">
        <v>333</v>
      </c>
      <c r="V18" s="478"/>
    </row>
    <row r="19" spans="1:22" s="482" customFormat="1" ht="15" thickBot="1" x14ac:dyDescent="0.3">
      <c r="A19" s="430" t="s">
        <v>354</v>
      </c>
      <c r="B19" s="82" t="str">
        <f t="shared" si="5"/>
        <v>-</v>
      </c>
      <c r="C19" s="82" t="str">
        <f t="shared" si="6"/>
        <v>-</v>
      </c>
      <c r="D19" s="82" t="str">
        <f t="shared" si="7"/>
        <v>x</v>
      </c>
      <c r="E19" s="82" t="str">
        <f t="shared" si="8"/>
        <v>x</v>
      </c>
      <c r="F19" s="30" t="s">
        <v>581</v>
      </c>
      <c r="G19" s="9">
        <v>1</v>
      </c>
      <c r="H19" s="18">
        <v>1</v>
      </c>
      <c r="I19" s="9">
        <v>1</v>
      </c>
      <c r="J19" s="9">
        <v>1</v>
      </c>
      <c r="K19" s="9">
        <v>2</v>
      </c>
      <c r="L19" s="9">
        <v>1</v>
      </c>
      <c r="M19" s="7" t="s">
        <v>553</v>
      </c>
      <c r="N19" s="9" t="s">
        <v>309</v>
      </c>
      <c r="O19" s="124">
        <v>10</v>
      </c>
      <c r="P19" s="489"/>
      <c r="Q19" s="9" t="s">
        <v>521</v>
      </c>
      <c r="R19" s="9" t="s">
        <v>521</v>
      </c>
      <c r="S19" s="9" t="s">
        <v>333</v>
      </c>
      <c r="T19" s="490" t="s">
        <v>333</v>
      </c>
      <c r="V19" s="478"/>
    </row>
    <row r="20" spans="1:22" s="492" customFormat="1" ht="14.4" x14ac:dyDescent="0.25">
      <c r="A20" s="405" t="s">
        <v>623</v>
      </c>
      <c r="B20" s="49" t="str">
        <f>IF(Q20="-","-","x")</f>
        <v>-</v>
      </c>
      <c r="C20" s="49" t="str">
        <f t="shared" si="6"/>
        <v>x</v>
      </c>
      <c r="D20" s="49" t="str">
        <f t="shared" si="7"/>
        <v>x</v>
      </c>
      <c r="E20" s="49" t="str">
        <f t="shared" si="8"/>
        <v>x</v>
      </c>
      <c r="F20" s="50" t="s">
        <v>582</v>
      </c>
      <c r="G20" s="73">
        <v>1</v>
      </c>
      <c r="H20" s="129">
        <v>2</v>
      </c>
      <c r="I20" s="73">
        <v>1</v>
      </c>
      <c r="J20" s="73">
        <v>1</v>
      </c>
      <c r="K20" s="73">
        <v>1</v>
      </c>
      <c r="L20" s="73">
        <v>1</v>
      </c>
      <c r="M20" s="72" t="s">
        <v>554</v>
      </c>
      <c r="N20" s="73" t="s">
        <v>311</v>
      </c>
      <c r="O20" s="73">
        <v>3</v>
      </c>
      <c r="P20" s="491"/>
      <c r="Q20" s="73" t="s">
        <v>521</v>
      </c>
      <c r="R20" s="73" t="s">
        <v>334</v>
      </c>
      <c r="S20" s="73" t="s">
        <v>334</v>
      </c>
      <c r="T20" s="487" t="s">
        <v>334</v>
      </c>
      <c r="V20" s="478"/>
    </row>
    <row r="21" spans="1:22" s="492" customFormat="1" ht="14.4" x14ac:dyDescent="0.25">
      <c r="A21" s="428" t="s">
        <v>623</v>
      </c>
      <c r="B21" s="60" t="str">
        <f t="shared" ref="B21:B43" si="9">IF(Q21="-","-","x")</f>
        <v>-</v>
      </c>
      <c r="C21" s="60" t="str">
        <f t="shared" si="6"/>
        <v>x</v>
      </c>
      <c r="D21" s="60" t="str">
        <f t="shared" si="7"/>
        <v>x</v>
      </c>
      <c r="E21" s="60" t="str">
        <f t="shared" si="8"/>
        <v>x</v>
      </c>
      <c r="F21" s="11" t="s">
        <v>583</v>
      </c>
      <c r="G21" s="166">
        <v>1</v>
      </c>
      <c r="H21" s="15">
        <v>2</v>
      </c>
      <c r="I21" s="166">
        <v>1</v>
      </c>
      <c r="J21" s="166">
        <v>1</v>
      </c>
      <c r="K21" s="166">
        <v>1</v>
      </c>
      <c r="L21" s="166">
        <v>1</v>
      </c>
      <c r="M21" s="8" t="s">
        <v>554</v>
      </c>
      <c r="N21" s="166" t="s">
        <v>311</v>
      </c>
      <c r="O21" s="166">
        <v>15</v>
      </c>
      <c r="P21" s="309"/>
      <c r="Q21" s="166" t="s">
        <v>521</v>
      </c>
      <c r="R21" s="166" t="s">
        <v>332</v>
      </c>
      <c r="S21" s="166" t="s">
        <v>332</v>
      </c>
      <c r="T21" s="481" t="s">
        <v>332</v>
      </c>
      <c r="V21" s="478"/>
    </row>
    <row r="22" spans="1:22" s="492" customFormat="1" ht="14.4" x14ac:dyDescent="0.25">
      <c r="A22" s="429" t="s">
        <v>623</v>
      </c>
      <c r="B22" s="60" t="str">
        <f t="shared" si="9"/>
        <v>-</v>
      </c>
      <c r="C22" s="60" t="str">
        <f t="shared" si="6"/>
        <v>x</v>
      </c>
      <c r="D22" s="60" t="str">
        <f t="shared" si="7"/>
        <v>x</v>
      </c>
      <c r="E22" s="60" t="str">
        <f t="shared" si="8"/>
        <v>x</v>
      </c>
      <c r="F22" s="11" t="s">
        <v>584</v>
      </c>
      <c r="G22" s="166">
        <v>1</v>
      </c>
      <c r="H22" s="15">
        <v>2</v>
      </c>
      <c r="I22" s="166">
        <v>1</v>
      </c>
      <c r="J22" s="166">
        <v>1</v>
      </c>
      <c r="K22" s="166">
        <v>1</v>
      </c>
      <c r="L22" s="166">
        <v>1</v>
      </c>
      <c r="M22" s="8" t="s">
        <v>554</v>
      </c>
      <c r="N22" s="166" t="s">
        <v>311</v>
      </c>
      <c r="O22" s="166">
        <v>16</v>
      </c>
      <c r="P22" s="310"/>
      <c r="Q22" s="166" t="s">
        <v>521</v>
      </c>
      <c r="R22" s="166" t="s">
        <v>332</v>
      </c>
      <c r="S22" s="166" t="s">
        <v>332</v>
      </c>
      <c r="T22" s="481" t="s">
        <v>332</v>
      </c>
      <c r="V22" s="478"/>
    </row>
    <row r="23" spans="1:22" s="492" customFormat="1" ht="14.4" x14ac:dyDescent="0.25">
      <c r="A23" s="429" t="s">
        <v>623</v>
      </c>
      <c r="B23" s="60" t="str">
        <f t="shared" si="9"/>
        <v>-</v>
      </c>
      <c r="C23" s="60" t="str">
        <f t="shared" si="6"/>
        <v>x</v>
      </c>
      <c r="D23" s="60" t="str">
        <f t="shared" si="7"/>
        <v>x</v>
      </c>
      <c r="E23" s="60" t="str">
        <f t="shared" si="8"/>
        <v>x</v>
      </c>
      <c r="F23" s="11" t="s">
        <v>585</v>
      </c>
      <c r="G23" s="166">
        <v>1</v>
      </c>
      <c r="H23" s="15">
        <v>1</v>
      </c>
      <c r="I23" s="166">
        <v>1</v>
      </c>
      <c r="J23" s="166">
        <v>1</v>
      </c>
      <c r="K23" s="166">
        <v>3</v>
      </c>
      <c r="L23" s="166">
        <v>1</v>
      </c>
      <c r="M23" s="8" t="s">
        <v>552</v>
      </c>
      <c r="N23" s="166" t="s">
        <v>311</v>
      </c>
      <c r="O23" s="166">
        <v>2</v>
      </c>
      <c r="P23" s="296"/>
      <c r="Q23" s="166" t="s">
        <v>521</v>
      </c>
      <c r="R23" s="166" t="s">
        <v>334</v>
      </c>
      <c r="S23" s="166" t="s">
        <v>334</v>
      </c>
      <c r="T23" s="481" t="s">
        <v>334</v>
      </c>
      <c r="V23" s="478"/>
    </row>
    <row r="24" spans="1:22" s="492" customFormat="1" ht="14.4" x14ac:dyDescent="0.25">
      <c r="A24" s="429" t="s">
        <v>623</v>
      </c>
      <c r="B24" s="60" t="str">
        <f t="shared" si="9"/>
        <v>-</v>
      </c>
      <c r="C24" s="60" t="str">
        <f t="shared" si="6"/>
        <v>x</v>
      </c>
      <c r="D24" s="60" t="str">
        <f t="shared" si="7"/>
        <v>x</v>
      </c>
      <c r="E24" s="60" t="str">
        <f t="shared" si="8"/>
        <v>x</v>
      </c>
      <c r="F24" s="11" t="s">
        <v>586</v>
      </c>
      <c r="G24" s="166">
        <v>1</v>
      </c>
      <c r="H24" s="15">
        <v>1</v>
      </c>
      <c r="I24" s="166">
        <v>1</v>
      </c>
      <c r="J24" s="166">
        <v>1</v>
      </c>
      <c r="K24" s="166">
        <v>3</v>
      </c>
      <c r="L24" s="166">
        <v>1</v>
      </c>
      <c r="M24" s="8" t="s">
        <v>552</v>
      </c>
      <c r="N24" s="166" t="s">
        <v>311</v>
      </c>
      <c r="O24" s="166">
        <v>7</v>
      </c>
      <c r="P24" s="301"/>
      <c r="Q24" s="166" t="s">
        <v>521</v>
      </c>
      <c r="R24" s="166" t="s">
        <v>334</v>
      </c>
      <c r="S24" s="166" t="s">
        <v>334</v>
      </c>
      <c r="T24" s="481" t="s">
        <v>334</v>
      </c>
      <c r="V24" s="478"/>
    </row>
    <row r="25" spans="1:22" s="492" customFormat="1" ht="14.4" x14ac:dyDescent="0.25">
      <c r="A25" s="429" t="s">
        <v>623</v>
      </c>
      <c r="B25" s="60" t="str">
        <f t="shared" si="9"/>
        <v>-</v>
      </c>
      <c r="C25" s="60" t="str">
        <f t="shared" ref="C25:C47" si="10">IF(R25="-","-","x")</f>
        <v>x</v>
      </c>
      <c r="D25" s="60" t="str">
        <f t="shared" ref="D25:D47" si="11">IF(S25="-","-","x")</f>
        <v>x</v>
      </c>
      <c r="E25" s="60" t="str">
        <f t="shared" ref="E25:E47" si="12">IF(T25="-","-","x")</f>
        <v>x</v>
      </c>
      <c r="F25" s="11" t="s">
        <v>587</v>
      </c>
      <c r="G25" s="166">
        <v>1</v>
      </c>
      <c r="H25" s="15">
        <v>2</v>
      </c>
      <c r="I25" s="166">
        <v>1</v>
      </c>
      <c r="J25" s="166">
        <v>1</v>
      </c>
      <c r="K25" s="166">
        <v>1</v>
      </c>
      <c r="L25" s="166">
        <v>1</v>
      </c>
      <c r="M25" s="8" t="s">
        <v>554</v>
      </c>
      <c r="N25" s="166" t="s">
        <v>311</v>
      </c>
      <c r="O25" s="166">
        <v>12</v>
      </c>
      <c r="P25" s="306"/>
      <c r="Q25" s="166" t="s">
        <v>521</v>
      </c>
      <c r="R25" s="166" t="s">
        <v>319</v>
      </c>
      <c r="S25" s="166" t="s">
        <v>319</v>
      </c>
      <c r="T25" s="481" t="s">
        <v>319</v>
      </c>
      <c r="V25" s="478"/>
    </row>
    <row r="26" spans="1:22" s="492" customFormat="1" ht="15" thickBot="1" x14ac:dyDescent="0.3">
      <c r="A26" s="430" t="s">
        <v>623</v>
      </c>
      <c r="B26" s="82" t="str">
        <f t="shared" si="9"/>
        <v>-</v>
      </c>
      <c r="C26" s="82" t="str">
        <f t="shared" si="10"/>
        <v>-</v>
      </c>
      <c r="D26" s="82" t="str">
        <f t="shared" si="11"/>
        <v>x</v>
      </c>
      <c r="E26" s="82" t="str">
        <f t="shared" si="12"/>
        <v>x</v>
      </c>
      <c r="F26" s="30" t="s">
        <v>588</v>
      </c>
      <c r="G26" s="9">
        <v>1</v>
      </c>
      <c r="H26" s="18">
        <v>2</v>
      </c>
      <c r="I26" s="18">
        <v>1</v>
      </c>
      <c r="J26" s="18">
        <v>1</v>
      </c>
      <c r="K26" s="18">
        <v>4</v>
      </c>
      <c r="L26" s="18">
        <v>1</v>
      </c>
      <c r="M26" s="7" t="s">
        <v>555</v>
      </c>
      <c r="N26" s="9" t="s">
        <v>311</v>
      </c>
      <c r="O26" s="9">
        <v>13</v>
      </c>
      <c r="P26" s="493"/>
      <c r="Q26" s="9" t="s">
        <v>521</v>
      </c>
      <c r="R26" s="9" t="s">
        <v>521</v>
      </c>
      <c r="S26" s="9" t="s">
        <v>319</v>
      </c>
      <c r="T26" s="490" t="s">
        <v>319</v>
      </c>
      <c r="V26" s="478"/>
    </row>
    <row r="27" spans="1:22" s="492" customFormat="1" ht="14.4" x14ac:dyDescent="0.25">
      <c r="A27" s="405" t="s">
        <v>624</v>
      </c>
      <c r="B27" s="49" t="str">
        <f t="shared" si="9"/>
        <v>x</v>
      </c>
      <c r="C27" s="49" t="str">
        <f t="shared" si="10"/>
        <v>x</v>
      </c>
      <c r="D27" s="49" t="str">
        <f t="shared" si="11"/>
        <v>-</v>
      </c>
      <c r="E27" s="49" t="str">
        <f t="shared" si="12"/>
        <v>-</v>
      </c>
      <c r="F27" s="50" t="s">
        <v>589</v>
      </c>
      <c r="G27" s="73">
        <v>1</v>
      </c>
      <c r="H27" s="129">
        <v>1</v>
      </c>
      <c r="I27" s="73">
        <v>1</v>
      </c>
      <c r="J27" s="73">
        <v>1</v>
      </c>
      <c r="K27" s="129" t="s">
        <v>705</v>
      </c>
      <c r="L27" s="73">
        <v>1</v>
      </c>
      <c r="M27" s="72" t="s">
        <v>559</v>
      </c>
      <c r="N27" s="73" t="s">
        <v>311</v>
      </c>
      <c r="O27" s="421">
        <v>3</v>
      </c>
      <c r="P27" s="491"/>
      <c r="Q27" s="73" t="s">
        <v>319</v>
      </c>
      <c r="R27" s="73" t="s">
        <v>332</v>
      </c>
      <c r="S27" s="73" t="s">
        <v>521</v>
      </c>
      <c r="T27" s="487" t="s">
        <v>521</v>
      </c>
      <c r="V27" s="478"/>
    </row>
    <row r="28" spans="1:22" s="492" customFormat="1" ht="14.4" x14ac:dyDescent="0.25">
      <c r="A28" s="428" t="s">
        <v>624</v>
      </c>
      <c r="B28" s="60" t="str">
        <f t="shared" si="9"/>
        <v>x</v>
      </c>
      <c r="C28" s="60" t="str">
        <f t="shared" si="10"/>
        <v>x</v>
      </c>
      <c r="D28" s="60" t="str">
        <f t="shared" si="11"/>
        <v>-</v>
      </c>
      <c r="E28" s="60" t="str">
        <f t="shared" si="12"/>
        <v>-</v>
      </c>
      <c r="F28" s="98" t="s">
        <v>590</v>
      </c>
      <c r="G28" s="166">
        <v>1</v>
      </c>
      <c r="H28" s="15">
        <v>1</v>
      </c>
      <c r="I28" s="166">
        <v>1</v>
      </c>
      <c r="J28" s="166">
        <v>1</v>
      </c>
      <c r="K28" s="15" t="s">
        <v>705</v>
      </c>
      <c r="L28" s="166">
        <v>1</v>
      </c>
      <c r="M28" s="8" t="s">
        <v>559</v>
      </c>
      <c r="N28" s="166" t="s">
        <v>311</v>
      </c>
      <c r="O28" s="166">
        <v>2</v>
      </c>
      <c r="P28" s="296"/>
      <c r="Q28" s="166" t="s">
        <v>319</v>
      </c>
      <c r="R28" s="166" t="s">
        <v>332</v>
      </c>
      <c r="S28" s="166" t="s">
        <v>521</v>
      </c>
      <c r="T28" s="481" t="s">
        <v>521</v>
      </c>
      <c r="V28" s="478"/>
    </row>
    <row r="29" spans="1:22" s="492" customFormat="1" ht="14.4" x14ac:dyDescent="0.25">
      <c r="A29" s="429" t="s">
        <v>624</v>
      </c>
      <c r="B29" s="60" t="str">
        <f t="shared" si="9"/>
        <v>x</v>
      </c>
      <c r="C29" s="60" t="str">
        <f t="shared" si="10"/>
        <v>x</v>
      </c>
      <c r="D29" s="60" t="str">
        <f t="shared" si="11"/>
        <v>-</v>
      </c>
      <c r="E29" s="60" t="str">
        <f t="shared" si="12"/>
        <v>-</v>
      </c>
      <c r="F29" s="98" t="s">
        <v>591</v>
      </c>
      <c r="G29" s="166">
        <v>1</v>
      </c>
      <c r="H29" s="15">
        <v>1</v>
      </c>
      <c r="I29" s="166">
        <v>1</v>
      </c>
      <c r="J29" s="166">
        <v>1</v>
      </c>
      <c r="K29" s="15" t="s">
        <v>705</v>
      </c>
      <c r="L29" s="166">
        <v>1</v>
      </c>
      <c r="M29" s="8" t="s">
        <v>559</v>
      </c>
      <c r="N29" s="166" t="s">
        <v>311</v>
      </c>
      <c r="O29" s="166">
        <v>2</v>
      </c>
      <c r="P29" s="296"/>
      <c r="Q29" s="166" t="s">
        <v>319</v>
      </c>
      <c r="R29" s="166" t="s">
        <v>332</v>
      </c>
      <c r="S29" s="166" t="s">
        <v>521</v>
      </c>
      <c r="T29" s="481" t="s">
        <v>521</v>
      </c>
      <c r="V29" s="478"/>
    </row>
    <row r="30" spans="1:22" s="492" customFormat="1" ht="14.4" x14ac:dyDescent="0.25">
      <c r="A30" s="429" t="s">
        <v>624</v>
      </c>
      <c r="B30" s="60" t="str">
        <f t="shared" si="9"/>
        <v>-</v>
      </c>
      <c r="C30" s="60" t="str">
        <f t="shared" si="10"/>
        <v>-</v>
      </c>
      <c r="D30" s="60" t="str">
        <f t="shared" si="11"/>
        <v>x</v>
      </c>
      <c r="E30" s="60" t="str">
        <f t="shared" si="12"/>
        <v>x</v>
      </c>
      <c r="F30" s="11" t="s">
        <v>335</v>
      </c>
      <c r="G30" s="166">
        <v>1</v>
      </c>
      <c r="H30" s="15">
        <v>1</v>
      </c>
      <c r="I30" s="166">
        <v>1</v>
      </c>
      <c r="J30" s="166">
        <v>1</v>
      </c>
      <c r="K30" s="15" t="s">
        <v>704</v>
      </c>
      <c r="L30" s="166">
        <v>1</v>
      </c>
      <c r="M30" s="8" t="s">
        <v>557</v>
      </c>
      <c r="N30" s="166" t="s">
        <v>311</v>
      </c>
      <c r="O30" s="166">
        <v>2</v>
      </c>
      <c r="P30" s="296"/>
      <c r="Q30" s="166" t="s">
        <v>521</v>
      </c>
      <c r="R30" s="166" t="s">
        <v>521</v>
      </c>
      <c r="S30" s="166" t="s">
        <v>332</v>
      </c>
      <c r="T30" s="481" t="s">
        <v>331</v>
      </c>
      <c r="V30" s="478"/>
    </row>
    <row r="31" spans="1:22" s="492" customFormat="1" ht="14.4" x14ac:dyDescent="0.25">
      <c r="A31" s="429" t="s">
        <v>624</v>
      </c>
      <c r="B31" s="60" t="str">
        <f t="shared" si="9"/>
        <v>-</v>
      </c>
      <c r="C31" s="60" t="str">
        <f t="shared" si="10"/>
        <v>-</v>
      </c>
      <c r="D31" s="60" t="str">
        <f t="shared" si="11"/>
        <v>x</v>
      </c>
      <c r="E31" s="60" t="str">
        <f t="shared" si="12"/>
        <v>x</v>
      </c>
      <c r="F31" s="11" t="s">
        <v>586</v>
      </c>
      <c r="G31" s="166">
        <v>1</v>
      </c>
      <c r="H31" s="15">
        <v>1</v>
      </c>
      <c r="I31" s="166">
        <v>1</v>
      </c>
      <c r="J31" s="166">
        <v>1</v>
      </c>
      <c r="K31" s="166">
        <v>2</v>
      </c>
      <c r="L31" s="166">
        <v>1</v>
      </c>
      <c r="M31" s="8" t="s">
        <v>553</v>
      </c>
      <c r="N31" s="166" t="s">
        <v>309</v>
      </c>
      <c r="O31" s="166">
        <v>2</v>
      </c>
      <c r="P31" s="296"/>
      <c r="Q31" s="166" t="s">
        <v>521</v>
      </c>
      <c r="R31" s="166" t="s">
        <v>521</v>
      </c>
      <c r="S31" s="166" t="s">
        <v>332</v>
      </c>
      <c r="T31" s="481" t="s">
        <v>331</v>
      </c>
      <c r="V31" s="478"/>
    </row>
    <row r="32" spans="1:22" s="492" customFormat="1" ht="14.4" x14ac:dyDescent="0.25">
      <c r="A32" s="429" t="s">
        <v>624</v>
      </c>
      <c r="B32" s="60" t="str">
        <f t="shared" si="9"/>
        <v>-</v>
      </c>
      <c r="C32" s="60" t="str">
        <f t="shared" si="10"/>
        <v>-</v>
      </c>
      <c r="D32" s="60" t="str">
        <f t="shared" si="11"/>
        <v>x</v>
      </c>
      <c r="E32" s="60" t="str">
        <f t="shared" si="12"/>
        <v>x</v>
      </c>
      <c r="F32" s="11" t="s">
        <v>592</v>
      </c>
      <c r="G32" s="166">
        <v>1</v>
      </c>
      <c r="H32" s="15">
        <v>1</v>
      </c>
      <c r="I32" s="166">
        <v>1</v>
      </c>
      <c r="J32" s="166">
        <v>1</v>
      </c>
      <c r="K32" s="15" t="s">
        <v>704</v>
      </c>
      <c r="L32" s="166">
        <v>1</v>
      </c>
      <c r="M32" s="8" t="s">
        <v>557</v>
      </c>
      <c r="N32" s="166" t="s">
        <v>311</v>
      </c>
      <c r="O32" s="166">
        <v>3</v>
      </c>
      <c r="P32" s="297"/>
      <c r="Q32" s="166" t="s">
        <v>521</v>
      </c>
      <c r="R32" s="166" t="s">
        <v>521</v>
      </c>
      <c r="S32" s="166" t="s">
        <v>332</v>
      </c>
      <c r="T32" s="481" t="s">
        <v>331</v>
      </c>
      <c r="V32" s="478"/>
    </row>
    <row r="33" spans="1:22" s="492" customFormat="1" ht="14.4" x14ac:dyDescent="0.25">
      <c r="A33" s="429" t="s">
        <v>624</v>
      </c>
      <c r="B33" s="60" t="str">
        <f t="shared" si="9"/>
        <v>-</v>
      </c>
      <c r="C33" s="60" t="str">
        <f t="shared" si="10"/>
        <v>-</v>
      </c>
      <c r="D33" s="60" t="str">
        <f t="shared" si="11"/>
        <v>x</v>
      </c>
      <c r="E33" s="60" t="str">
        <f t="shared" si="12"/>
        <v>x</v>
      </c>
      <c r="F33" s="11" t="s">
        <v>593</v>
      </c>
      <c r="G33" s="166">
        <v>1</v>
      </c>
      <c r="H33" s="15">
        <v>1</v>
      </c>
      <c r="I33" s="166">
        <v>1</v>
      </c>
      <c r="J33" s="166">
        <v>1</v>
      </c>
      <c r="K33" s="15" t="s">
        <v>704</v>
      </c>
      <c r="L33" s="166">
        <v>1</v>
      </c>
      <c r="M33" s="8" t="s">
        <v>557</v>
      </c>
      <c r="N33" s="166" t="s">
        <v>311</v>
      </c>
      <c r="O33" s="166">
        <v>3</v>
      </c>
      <c r="P33" s="297"/>
      <c r="Q33" s="166" t="s">
        <v>521</v>
      </c>
      <c r="R33" s="166" t="s">
        <v>521</v>
      </c>
      <c r="S33" s="166" t="s">
        <v>332</v>
      </c>
      <c r="T33" s="481" t="s">
        <v>331</v>
      </c>
      <c r="V33" s="478"/>
    </row>
    <row r="34" spans="1:22" s="492" customFormat="1" ht="14.4" x14ac:dyDescent="0.25">
      <c r="A34" s="429" t="s">
        <v>624</v>
      </c>
      <c r="B34" s="60" t="str">
        <f t="shared" si="9"/>
        <v>-</v>
      </c>
      <c r="C34" s="60" t="str">
        <f t="shared" si="10"/>
        <v>-</v>
      </c>
      <c r="D34" s="60" t="str">
        <f t="shared" si="11"/>
        <v>x</v>
      </c>
      <c r="E34" s="60" t="str">
        <f t="shared" si="12"/>
        <v>x</v>
      </c>
      <c r="F34" s="11" t="s">
        <v>594</v>
      </c>
      <c r="G34" s="166">
        <v>1</v>
      </c>
      <c r="H34" s="15">
        <v>1</v>
      </c>
      <c r="I34" s="166">
        <v>1</v>
      </c>
      <c r="J34" s="166">
        <v>1</v>
      </c>
      <c r="K34" s="15" t="s">
        <v>704</v>
      </c>
      <c r="L34" s="166">
        <v>1</v>
      </c>
      <c r="M34" s="8" t="s">
        <v>557</v>
      </c>
      <c r="N34" s="166" t="s">
        <v>311</v>
      </c>
      <c r="O34" s="166">
        <v>3</v>
      </c>
      <c r="P34" s="297"/>
      <c r="Q34" s="166" t="s">
        <v>521</v>
      </c>
      <c r="R34" s="166" t="s">
        <v>521</v>
      </c>
      <c r="S34" s="166" t="s">
        <v>332</v>
      </c>
      <c r="T34" s="481" t="s">
        <v>331</v>
      </c>
      <c r="V34" s="478"/>
    </row>
    <row r="35" spans="1:22" s="492" customFormat="1" ht="14.4" x14ac:dyDescent="0.25">
      <c r="A35" s="429" t="s">
        <v>624</v>
      </c>
      <c r="B35" s="60" t="str">
        <f t="shared" si="9"/>
        <v>-</v>
      </c>
      <c r="C35" s="60" t="str">
        <f t="shared" si="10"/>
        <v>-</v>
      </c>
      <c r="D35" s="60" t="str">
        <f t="shared" si="11"/>
        <v>x</v>
      </c>
      <c r="E35" s="60" t="str">
        <f t="shared" si="12"/>
        <v>x</v>
      </c>
      <c r="F35" s="11" t="s">
        <v>595</v>
      </c>
      <c r="G35" s="166">
        <v>1</v>
      </c>
      <c r="H35" s="15">
        <v>1</v>
      </c>
      <c r="I35" s="166">
        <v>1</v>
      </c>
      <c r="J35" s="166">
        <v>1</v>
      </c>
      <c r="K35" s="15" t="s">
        <v>704</v>
      </c>
      <c r="L35" s="166">
        <v>1</v>
      </c>
      <c r="M35" s="8" t="s">
        <v>557</v>
      </c>
      <c r="N35" s="166" t="s">
        <v>311</v>
      </c>
      <c r="O35" s="166">
        <v>3</v>
      </c>
      <c r="P35" s="297"/>
      <c r="Q35" s="166" t="s">
        <v>521</v>
      </c>
      <c r="R35" s="166" t="s">
        <v>521</v>
      </c>
      <c r="S35" s="166" t="s">
        <v>332</v>
      </c>
      <c r="T35" s="481" t="s">
        <v>331</v>
      </c>
      <c r="V35" s="478"/>
    </row>
    <row r="36" spans="1:22" s="492" customFormat="1" ht="14.4" x14ac:dyDescent="0.25">
      <c r="A36" s="429" t="s">
        <v>624</v>
      </c>
      <c r="B36" s="60" t="str">
        <f t="shared" si="9"/>
        <v>-</v>
      </c>
      <c r="C36" s="60" t="str">
        <f t="shared" si="10"/>
        <v>-</v>
      </c>
      <c r="D36" s="60" t="str">
        <f t="shared" si="11"/>
        <v>x</v>
      </c>
      <c r="E36" s="60" t="str">
        <f t="shared" si="12"/>
        <v>x</v>
      </c>
      <c r="F36" s="179" t="s">
        <v>596</v>
      </c>
      <c r="G36" s="166">
        <v>1</v>
      </c>
      <c r="H36" s="15">
        <v>1</v>
      </c>
      <c r="I36" s="166">
        <v>1</v>
      </c>
      <c r="J36" s="166">
        <v>1</v>
      </c>
      <c r="K36" s="15" t="s">
        <v>704</v>
      </c>
      <c r="L36" s="166">
        <v>1</v>
      </c>
      <c r="M36" s="8" t="s">
        <v>557</v>
      </c>
      <c r="N36" s="166" t="s">
        <v>311</v>
      </c>
      <c r="O36" s="166">
        <v>3</v>
      </c>
      <c r="P36" s="297"/>
      <c r="Q36" s="166" t="s">
        <v>521</v>
      </c>
      <c r="R36" s="166" t="s">
        <v>521</v>
      </c>
      <c r="S36" s="166" t="s">
        <v>332</v>
      </c>
      <c r="T36" s="481" t="s">
        <v>331</v>
      </c>
      <c r="V36" s="478"/>
    </row>
    <row r="37" spans="1:22" s="492" customFormat="1" ht="14.4" x14ac:dyDescent="0.25">
      <c r="A37" s="429" t="s">
        <v>624</v>
      </c>
      <c r="B37" s="60" t="str">
        <f t="shared" si="9"/>
        <v>-</v>
      </c>
      <c r="C37" s="60" t="str">
        <f t="shared" si="10"/>
        <v>-</v>
      </c>
      <c r="D37" s="60" t="str">
        <f t="shared" si="11"/>
        <v>x</v>
      </c>
      <c r="E37" s="60" t="str">
        <f t="shared" si="12"/>
        <v>x</v>
      </c>
      <c r="F37" s="11" t="s">
        <v>597</v>
      </c>
      <c r="G37" s="166">
        <v>1</v>
      </c>
      <c r="H37" s="15">
        <v>1</v>
      </c>
      <c r="I37" s="166">
        <v>1</v>
      </c>
      <c r="J37" s="166">
        <v>1</v>
      </c>
      <c r="K37" s="166">
        <v>2</v>
      </c>
      <c r="L37" s="166">
        <v>1</v>
      </c>
      <c r="M37" s="8" t="s">
        <v>553</v>
      </c>
      <c r="N37" s="166" t="s">
        <v>309</v>
      </c>
      <c r="O37" s="166">
        <v>11</v>
      </c>
      <c r="P37" s="305"/>
      <c r="Q37" s="166" t="s">
        <v>521</v>
      </c>
      <c r="R37" s="166" t="s">
        <v>521</v>
      </c>
      <c r="S37" s="166" t="s">
        <v>332</v>
      </c>
      <c r="T37" s="481" t="s">
        <v>331</v>
      </c>
      <c r="V37" s="478"/>
    </row>
    <row r="38" spans="1:22" s="492" customFormat="1" ht="14.4" x14ac:dyDescent="0.25">
      <c r="A38" s="429" t="s">
        <v>624</v>
      </c>
      <c r="B38" s="60" t="str">
        <f t="shared" si="9"/>
        <v>-</v>
      </c>
      <c r="C38" s="60" t="str">
        <f t="shared" si="10"/>
        <v>-</v>
      </c>
      <c r="D38" s="60" t="str">
        <f t="shared" si="11"/>
        <v>x</v>
      </c>
      <c r="E38" s="60" t="str">
        <f t="shared" si="12"/>
        <v>x</v>
      </c>
      <c r="F38" s="11" t="s">
        <v>598</v>
      </c>
      <c r="G38" s="166">
        <v>1</v>
      </c>
      <c r="H38" s="15">
        <v>1</v>
      </c>
      <c r="I38" s="166">
        <v>1</v>
      </c>
      <c r="J38" s="166">
        <v>1</v>
      </c>
      <c r="K38" s="166">
        <v>2</v>
      </c>
      <c r="L38" s="166">
        <v>1</v>
      </c>
      <c r="M38" s="8" t="s">
        <v>553</v>
      </c>
      <c r="N38" s="166" t="s">
        <v>309</v>
      </c>
      <c r="O38" s="166">
        <v>11</v>
      </c>
      <c r="P38" s="305"/>
      <c r="Q38" s="166" t="s">
        <v>521</v>
      </c>
      <c r="R38" s="166" t="s">
        <v>521</v>
      </c>
      <c r="S38" s="166" t="s">
        <v>332</v>
      </c>
      <c r="T38" s="481" t="s">
        <v>331</v>
      </c>
      <c r="V38" s="478"/>
    </row>
    <row r="39" spans="1:22" s="492" customFormat="1" ht="14.4" x14ac:dyDescent="0.25">
      <c r="A39" s="429" t="s">
        <v>624</v>
      </c>
      <c r="B39" s="60" t="str">
        <f t="shared" si="9"/>
        <v>-</v>
      </c>
      <c r="C39" s="60" t="str">
        <f t="shared" si="10"/>
        <v>-</v>
      </c>
      <c r="D39" s="60" t="str">
        <f t="shared" si="11"/>
        <v>x</v>
      </c>
      <c r="E39" s="60" t="str">
        <f t="shared" si="12"/>
        <v>x</v>
      </c>
      <c r="F39" s="179" t="s">
        <v>599</v>
      </c>
      <c r="G39" s="166">
        <v>1</v>
      </c>
      <c r="H39" s="15">
        <v>1</v>
      </c>
      <c r="I39" s="166">
        <v>1</v>
      </c>
      <c r="J39" s="166">
        <v>1</v>
      </c>
      <c r="K39" s="166">
        <v>2</v>
      </c>
      <c r="L39" s="166">
        <v>1</v>
      </c>
      <c r="M39" s="8" t="s">
        <v>553</v>
      </c>
      <c r="N39" s="166" t="s">
        <v>309</v>
      </c>
      <c r="O39" s="166">
        <v>12</v>
      </c>
      <c r="P39" s="306"/>
      <c r="Q39" s="166" t="s">
        <v>521</v>
      </c>
      <c r="R39" s="166" t="s">
        <v>521</v>
      </c>
      <c r="S39" s="166" t="s">
        <v>332</v>
      </c>
      <c r="T39" s="481" t="s">
        <v>331</v>
      </c>
      <c r="V39" s="478"/>
    </row>
    <row r="40" spans="1:22" s="492" customFormat="1" ht="14.4" x14ac:dyDescent="0.25">
      <c r="A40" s="429" t="s">
        <v>624</v>
      </c>
      <c r="B40" s="60" t="str">
        <f t="shared" si="9"/>
        <v>-</v>
      </c>
      <c r="C40" s="60" t="str">
        <f t="shared" si="10"/>
        <v>-</v>
      </c>
      <c r="D40" s="60" t="str">
        <f t="shared" si="11"/>
        <v>x</v>
      </c>
      <c r="E40" s="60" t="str">
        <f t="shared" si="12"/>
        <v>x</v>
      </c>
      <c r="F40" s="11" t="s">
        <v>600</v>
      </c>
      <c r="G40" s="166">
        <v>1</v>
      </c>
      <c r="H40" s="15">
        <v>1</v>
      </c>
      <c r="I40" s="166">
        <v>1</v>
      </c>
      <c r="J40" s="166">
        <v>1</v>
      </c>
      <c r="K40" s="15" t="s">
        <v>704</v>
      </c>
      <c r="L40" s="166">
        <v>1</v>
      </c>
      <c r="M40" s="8" t="s">
        <v>557</v>
      </c>
      <c r="N40" s="166" t="s">
        <v>311</v>
      </c>
      <c r="O40" s="166">
        <v>2</v>
      </c>
      <c r="P40" s="296"/>
      <c r="Q40" s="166" t="s">
        <v>521</v>
      </c>
      <c r="R40" s="166" t="s">
        <v>521</v>
      </c>
      <c r="S40" s="166" t="s">
        <v>332</v>
      </c>
      <c r="T40" s="481" t="s">
        <v>331</v>
      </c>
      <c r="V40" s="478"/>
    </row>
    <row r="41" spans="1:22" s="492" customFormat="1" ht="14.4" x14ac:dyDescent="0.25">
      <c r="A41" s="429" t="s">
        <v>624</v>
      </c>
      <c r="B41" s="60" t="str">
        <f t="shared" si="9"/>
        <v>-</v>
      </c>
      <c r="C41" s="60" t="str">
        <f t="shared" si="10"/>
        <v>-</v>
      </c>
      <c r="D41" s="60" t="str">
        <f t="shared" si="11"/>
        <v>x</v>
      </c>
      <c r="E41" s="60" t="str">
        <f t="shared" si="12"/>
        <v>x</v>
      </c>
      <c r="F41" s="11" t="s">
        <v>601</v>
      </c>
      <c r="G41" s="166">
        <v>1</v>
      </c>
      <c r="H41" s="15">
        <v>1</v>
      </c>
      <c r="I41" s="166">
        <v>1</v>
      </c>
      <c r="J41" s="166">
        <v>1</v>
      </c>
      <c r="K41" s="15" t="s">
        <v>704</v>
      </c>
      <c r="L41" s="166">
        <v>1</v>
      </c>
      <c r="M41" s="8" t="s">
        <v>557</v>
      </c>
      <c r="N41" s="166" t="s">
        <v>311</v>
      </c>
      <c r="O41" s="166">
        <v>2</v>
      </c>
      <c r="P41" s="296"/>
      <c r="Q41" s="166" t="s">
        <v>521</v>
      </c>
      <c r="R41" s="166" t="s">
        <v>521</v>
      </c>
      <c r="S41" s="166" t="s">
        <v>332</v>
      </c>
      <c r="T41" s="481" t="s">
        <v>331</v>
      </c>
      <c r="V41" s="478"/>
    </row>
    <row r="42" spans="1:22" s="492" customFormat="1" ht="14.4" x14ac:dyDescent="0.25">
      <c r="A42" s="429" t="s">
        <v>624</v>
      </c>
      <c r="B42" s="60" t="str">
        <f t="shared" si="9"/>
        <v>-</v>
      </c>
      <c r="C42" s="60" t="str">
        <f t="shared" si="10"/>
        <v>-</v>
      </c>
      <c r="D42" s="60" t="str">
        <f t="shared" si="11"/>
        <v>x</v>
      </c>
      <c r="E42" s="60" t="str">
        <f t="shared" si="12"/>
        <v>x</v>
      </c>
      <c r="F42" s="43" t="s">
        <v>602</v>
      </c>
      <c r="G42" s="166">
        <v>1</v>
      </c>
      <c r="H42" s="15">
        <v>1</v>
      </c>
      <c r="I42" s="166">
        <v>1</v>
      </c>
      <c r="J42" s="166">
        <v>1</v>
      </c>
      <c r="K42" s="15" t="s">
        <v>704</v>
      </c>
      <c r="L42" s="166">
        <v>1</v>
      </c>
      <c r="M42" s="8" t="s">
        <v>557</v>
      </c>
      <c r="N42" s="166" t="s">
        <v>311</v>
      </c>
      <c r="O42" s="166">
        <v>8</v>
      </c>
      <c r="P42" s="302"/>
      <c r="Q42" s="166" t="s">
        <v>521</v>
      </c>
      <c r="R42" s="166" t="s">
        <v>521</v>
      </c>
      <c r="S42" s="166" t="s">
        <v>332</v>
      </c>
      <c r="T42" s="481" t="s">
        <v>331</v>
      </c>
      <c r="V42" s="478"/>
    </row>
    <row r="43" spans="1:22" s="492" customFormat="1" ht="14.4" x14ac:dyDescent="0.25">
      <c r="A43" s="429" t="s">
        <v>624</v>
      </c>
      <c r="B43" s="60" t="str">
        <f t="shared" si="9"/>
        <v>-</v>
      </c>
      <c r="C43" s="60" t="str">
        <f t="shared" si="10"/>
        <v>-</v>
      </c>
      <c r="D43" s="60" t="str">
        <f t="shared" si="11"/>
        <v>x</v>
      </c>
      <c r="E43" s="60" t="str">
        <f t="shared" si="12"/>
        <v>x</v>
      </c>
      <c r="F43" s="11" t="s">
        <v>603</v>
      </c>
      <c r="G43" s="166">
        <v>1</v>
      </c>
      <c r="H43" s="15">
        <v>1</v>
      </c>
      <c r="I43" s="166">
        <v>1</v>
      </c>
      <c r="J43" s="166">
        <v>1</v>
      </c>
      <c r="K43" s="15" t="s">
        <v>340</v>
      </c>
      <c r="L43" s="166">
        <v>1</v>
      </c>
      <c r="M43" s="8" t="s">
        <v>560</v>
      </c>
      <c r="N43" s="166" t="s">
        <v>311</v>
      </c>
      <c r="O43" s="166">
        <v>13</v>
      </c>
      <c r="P43" s="307"/>
      <c r="Q43" s="166" t="s">
        <v>521</v>
      </c>
      <c r="R43" s="494" t="s">
        <v>521</v>
      </c>
      <c r="S43" s="494" t="s">
        <v>332</v>
      </c>
      <c r="T43" s="495" t="s">
        <v>331</v>
      </c>
      <c r="V43" s="478"/>
    </row>
    <row r="44" spans="1:22" s="492" customFormat="1" ht="14.4" x14ac:dyDescent="0.25">
      <c r="A44" s="429" t="s">
        <v>624</v>
      </c>
      <c r="B44" s="60" t="str">
        <f t="shared" ref="B44:B64" si="13">IF(Q44="-","-","x")</f>
        <v>-</v>
      </c>
      <c r="C44" s="60" t="str">
        <f t="shared" si="10"/>
        <v>-</v>
      </c>
      <c r="D44" s="60" t="str">
        <f t="shared" si="11"/>
        <v>x</v>
      </c>
      <c r="E44" s="60" t="str">
        <f t="shared" si="12"/>
        <v>x</v>
      </c>
      <c r="F44" s="11" t="s">
        <v>604</v>
      </c>
      <c r="G44" s="166">
        <v>1</v>
      </c>
      <c r="H44" s="15">
        <v>1</v>
      </c>
      <c r="I44" s="166">
        <v>1</v>
      </c>
      <c r="J44" s="166">
        <v>1</v>
      </c>
      <c r="K44" s="166">
        <v>2</v>
      </c>
      <c r="L44" s="166">
        <v>1</v>
      </c>
      <c r="M44" s="8" t="s">
        <v>553</v>
      </c>
      <c r="N44" s="166" t="s">
        <v>309</v>
      </c>
      <c r="O44" s="166">
        <v>16</v>
      </c>
      <c r="P44" s="310"/>
      <c r="Q44" s="166" t="s">
        <v>521</v>
      </c>
      <c r="R44" s="166" t="s">
        <v>521</v>
      </c>
      <c r="S44" s="166" t="s">
        <v>332</v>
      </c>
      <c r="T44" s="481" t="s">
        <v>331</v>
      </c>
      <c r="V44" s="478"/>
    </row>
    <row r="45" spans="1:22" s="492" customFormat="1" ht="14.4" x14ac:dyDescent="0.25">
      <c r="A45" s="429" t="s">
        <v>624</v>
      </c>
      <c r="B45" s="60" t="str">
        <f t="shared" si="13"/>
        <v>-</v>
      </c>
      <c r="C45" s="60" t="str">
        <f t="shared" si="10"/>
        <v>-</v>
      </c>
      <c r="D45" s="60" t="str">
        <f t="shared" si="11"/>
        <v>x</v>
      </c>
      <c r="E45" s="60" t="str">
        <f t="shared" si="12"/>
        <v>x</v>
      </c>
      <c r="F45" s="179" t="s">
        <v>605</v>
      </c>
      <c r="G45" s="166">
        <v>1</v>
      </c>
      <c r="H45" s="15">
        <v>1</v>
      </c>
      <c r="I45" s="166">
        <v>1</v>
      </c>
      <c r="J45" s="166">
        <v>1</v>
      </c>
      <c r="K45" s="166">
        <v>2</v>
      </c>
      <c r="L45" s="166">
        <v>1</v>
      </c>
      <c r="M45" s="8" t="s">
        <v>553</v>
      </c>
      <c r="N45" s="166" t="s">
        <v>309</v>
      </c>
      <c r="O45" s="166">
        <v>3</v>
      </c>
      <c r="P45" s="297"/>
      <c r="Q45" s="166" t="s">
        <v>521</v>
      </c>
      <c r="R45" s="166" t="s">
        <v>521</v>
      </c>
      <c r="S45" s="166" t="s">
        <v>332</v>
      </c>
      <c r="T45" s="481" t="s">
        <v>331</v>
      </c>
      <c r="V45" s="478"/>
    </row>
    <row r="46" spans="1:22" s="492" customFormat="1" ht="14.4" x14ac:dyDescent="0.25">
      <c r="A46" s="429" t="s">
        <v>624</v>
      </c>
      <c r="B46" s="60" t="str">
        <f t="shared" si="13"/>
        <v>-</v>
      </c>
      <c r="C46" s="60" t="str">
        <f t="shared" si="10"/>
        <v>x</v>
      </c>
      <c r="D46" s="60" t="str">
        <f t="shared" si="11"/>
        <v>x</v>
      </c>
      <c r="E46" s="60" t="str">
        <f t="shared" si="12"/>
        <v>x</v>
      </c>
      <c r="F46" s="11" t="s">
        <v>606</v>
      </c>
      <c r="G46" s="166">
        <v>1</v>
      </c>
      <c r="H46" s="15">
        <v>1</v>
      </c>
      <c r="I46" s="166">
        <v>1</v>
      </c>
      <c r="J46" s="166">
        <v>1</v>
      </c>
      <c r="K46" s="166">
        <v>3</v>
      </c>
      <c r="L46" s="166">
        <v>1</v>
      </c>
      <c r="M46" s="8" t="s">
        <v>552</v>
      </c>
      <c r="N46" s="166" t="s">
        <v>311</v>
      </c>
      <c r="O46" s="166">
        <v>3</v>
      </c>
      <c r="P46" s="297"/>
      <c r="Q46" s="166" t="s">
        <v>521</v>
      </c>
      <c r="R46" s="166" t="s">
        <v>332</v>
      </c>
      <c r="S46" s="166" t="s">
        <v>332</v>
      </c>
      <c r="T46" s="481" t="s">
        <v>331</v>
      </c>
      <c r="V46" s="478"/>
    </row>
    <row r="47" spans="1:22" s="492" customFormat="1" ht="14.4" x14ac:dyDescent="0.25">
      <c r="A47" s="429" t="s">
        <v>624</v>
      </c>
      <c r="B47" s="60" t="str">
        <f t="shared" si="13"/>
        <v>-</v>
      </c>
      <c r="C47" s="60" t="str">
        <f t="shared" si="10"/>
        <v>x</v>
      </c>
      <c r="D47" s="60" t="str">
        <f t="shared" si="11"/>
        <v>x</v>
      </c>
      <c r="E47" s="60" t="str">
        <f t="shared" si="12"/>
        <v>x</v>
      </c>
      <c r="F47" s="11" t="s">
        <v>607</v>
      </c>
      <c r="G47" s="166">
        <v>1</v>
      </c>
      <c r="H47" s="15">
        <v>2</v>
      </c>
      <c r="I47" s="166">
        <v>1</v>
      </c>
      <c r="J47" s="166">
        <v>1</v>
      </c>
      <c r="K47" s="166">
        <v>1</v>
      </c>
      <c r="L47" s="166">
        <v>1</v>
      </c>
      <c r="M47" s="8" t="s">
        <v>554</v>
      </c>
      <c r="N47" s="166" t="s">
        <v>311</v>
      </c>
      <c r="O47" s="166">
        <v>12</v>
      </c>
      <c r="P47" s="306"/>
      <c r="Q47" s="166" t="s">
        <v>521</v>
      </c>
      <c r="R47" s="166" t="s">
        <v>332</v>
      </c>
      <c r="S47" s="166" t="s">
        <v>332</v>
      </c>
      <c r="T47" s="481" t="s">
        <v>331</v>
      </c>
      <c r="V47" s="478"/>
    </row>
    <row r="48" spans="1:22" s="492" customFormat="1" ht="14.4" x14ac:dyDescent="0.25">
      <c r="A48" s="429" t="s">
        <v>624</v>
      </c>
      <c r="B48" s="60" t="str">
        <f t="shared" si="13"/>
        <v>-</v>
      </c>
      <c r="C48" s="60" t="str">
        <f t="shared" ref="C48:C64" si="14">IF(R48="-","-","x")</f>
        <v>x</v>
      </c>
      <c r="D48" s="60" t="str">
        <f t="shared" ref="D48:D64" si="15">IF(S48="-","-","x")</f>
        <v>x</v>
      </c>
      <c r="E48" s="60" t="str">
        <f t="shared" ref="E48:E64" si="16">IF(T48="-","-","x")</f>
        <v>x</v>
      </c>
      <c r="F48" s="11" t="s">
        <v>608</v>
      </c>
      <c r="G48" s="166">
        <v>1</v>
      </c>
      <c r="H48" s="15">
        <v>2</v>
      </c>
      <c r="I48" s="166">
        <v>1</v>
      </c>
      <c r="J48" s="166">
        <v>1</v>
      </c>
      <c r="K48" s="166">
        <v>2</v>
      </c>
      <c r="L48" s="166">
        <v>1</v>
      </c>
      <c r="M48" s="8" t="s">
        <v>556</v>
      </c>
      <c r="N48" s="166" t="s">
        <v>311</v>
      </c>
      <c r="O48" s="166">
        <v>13</v>
      </c>
      <c r="P48" s="307"/>
      <c r="Q48" s="166" t="s">
        <v>521</v>
      </c>
      <c r="R48" s="166" t="s">
        <v>332</v>
      </c>
      <c r="S48" s="166" t="s">
        <v>332</v>
      </c>
      <c r="T48" s="481" t="s">
        <v>331</v>
      </c>
      <c r="V48" s="478"/>
    </row>
    <row r="49" spans="1:22" s="492" customFormat="1" ht="15" thickBot="1" x14ac:dyDescent="0.3">
      <c r="A49" s="430" t="s">
        <v>624</v>
      </c>
      <c r="B49" s="82" t="str">
        <f t="shared" si="13"/>
        <v>-</v>
      </c>
      <c r="C49" s="82" t="str">
        <f t="shared" si="14"/>
        <v>x</v>
      </c>
      <c r="D49" s="82" t="str">
        <f t="shared" si="15"/>
        <v>x</v>
      </c>
      <c r="E49" s="82" t="str">
        <f t="shared" si="16"/>
        <v>x</v>
      </c>
      <c r="F49" s="30" t="s">
        <v>609</v>
      </c>
      <c r="G49" s="9">
        <v>1</v>
      </c>
      <c r="H49" s="18">
        <v>2</v>
      </c>
      <c r="I49" s="9">
        <v>1</v>
      </c>
      <c r="J49" s="9">
        <v>1</v>
      </c>
      <c r="K49" s="18" t="s">
        <v>704</v>
      </c>
      <c r="L49" s="9">
        <v>1</v>
      </c>
      <c r="M49" s="7" t="s">
        <v>558</v>
      </c>
      <c r="N49" s="9" t="s">
        <v>311</v>
      </c>
      <c r="O49" s="9">
        <v>12</v>
      </c>
      <c r="P49" s="496"/>
      <c r="Q49" s="9" t="s">
        <v>521</v>
      </c>
      <c r="R49" s="9" t="s">
        <v>332</v>
      </c>
      <c r="S49" s="9" t="s">
        <v>332</v>
      </c>
      <c r="T49" s="490" t="s">
        <v>331</v>
      </c>
      <c r="V49" s="478"/>
    </row>
    <row r="50" spans="1:22" s="492" customFormat="1" ht="14.4" x14ac:dyDescent="0.25">
      <c r="A50" s="24" t="s">
        <v>636</v>
      </c>
      <c r="B50" s="49" t="str">
        <f t="shared" si="13"/>
        <v>x</v>
      </c>
      <c r="C50" s="49" t="str">
        <f t="shared" si="14"/>
        <v>x</v>
      </c>
      <c r="D50" s="49" t="str">
        <f t="shared" si="15"/>
        <v>x</v>
      </c>
      <c r="E50" s="49" t="str">
        <f t="shared" si="16"/>
        <v>x</v>
      </c>
      <c r="F50" s="50" t="s">
        <v>465</v>
      </c>
      <c r="G50" s="73">
        <v>1</v>
      </c>
      <c r="H50" s="129">
        <v>2</v>
      </c>
      <c r="I50" s="73">
        <v>1</v>
      </c>
      <c r="J50" s="73">
        <v>1</v>
      </c>
      <c r="K50" s="73" t="s">
        <v>336</v>
      </c>
      <c r="L50" s="73">
        <v>1</v>
      </c>
      <c r="M50" s="72" t="s">
        <v>561</v>
      </c>
      <c r="N50" s="73" t="s">
        <v>311</v>
      </c>
      <c r="O50" s="73">
        <v>11</v>
      </c>
      <c r="P50" s="497"/>
      <c r="Q50" s="73" t="s">
        <v>319</v>
      </c>
      <c r="R50" s="73" t="s">
        <v>333</v>
      </c>
      <c r="S50" s="73" t="s">
        <v>333</v>
      </c>
      <c r="T50" s="487" t="s">
        <v>333</v>
      </c>
      <c r="V50" s="478"/>
    </row>
    <row r="51" spans="1:22" s="492" customFormat="1" ht="15" thickBot="1" x14ac:dyDescent="0.3">
      <c r="A51" s="417" t="s">
        <v>636</v>
      </c>
      <c r="B51" s="82" t="str">
        <f t="shared" si="13"/>
        <v>x</v>
      </c>
      <c r="C51" s="82" t="str">
        <f t="shared" si="14"/>
        <v>x</v>
      </c>
      <c r="D51" s="82" t="str">
        <f t="shared" si="15"/>
        <v>x</v>
      </c>
      <c r="E51" s="82" t="str">
        <f t="shared" si="16"/>
        <v>x</v>
      </c>
      <c r="F51" s="30" t="s">
        <v>610</v>
      </c>
      <c r="G51" s="9">
        <v>1</v>
      </c>
      <c r="H51" s="18">
        <v>2</v>
      </c>
      <c r="I51" s="9">
        <v>1</v>
      </c>
      <c r="J51" s="9">
        <v>1</v>
      </c>
      <c r="K51" s="9">
        <v>1</v>
      </c>
      <c r="L51" s="9">
        <v>1</v>
      </c>
      <c r="M51" s="7" t="s">
        <v>554</v>
      </c>
      <c r="N51" s="9" t="s">
        <v>311</v>
      </c>
      <c r="O51" s="9">
        <v>11</v>
      </c>
      <c r="P51" s="498"/>
      <c r="Q51" s="9" t="s">
        <v>319</v>
      </c>
      <c r="R51" s="9" t="s">
        <v>332</v>
      </c>
      <c r="S51" s="9" t="s">
        <v>332</v>
      </c>
      <c r="T51" s="490" t="s">
        <v>332</v>
      </c>
      <c r="V51" s="478"/>
    </row>
    <row r="52" spans="1:22" s="492" customFormat="1" ht="14.4" x14ac:dyDescent="0.25">
      <c r="A52" s="24" t="s">
        <v>625</v>
      </c>
      <c r="B52" s="49" t="str">
        <f t="shared" si="13"/>
        <v>-</v>
      </c>
      <c r="C52" s="49" t="str">
        <f t="shared" si="14"/>
        <v>x</v>
      </c>
      <c r="D52" s="49" t="str">
        <f t="shared" si="15"/>
        <v>x</v>
      </c>
      <c r="E52" s="49" t="str">
        <f t="shared" si="16"/>
        <v>x</v>
      </c>
      <c r="F52" s="50" t="s">
        <v>611</v>
      </c>
      <c r="G52" s="73">
        <v>1</v>
      </c>
      <c r="H52" s="129">
        <v>2</v>
      </c>
      <c r="I52" s="73">
        <v>1</v>
      </c>
      <c r="J52" s="73">
        <v>1</v>
      </c>
      <c r="K52" s="73">
        <v>4</v>
      </c>
      <c r="L52" s="73">
        <v>1</v>
      </c>
      <c r="M52" s="72" t="s">
        <v>555</v>
      </c>
      <c r="N52" s="73" t="s">
        <v>311</v>
      </c>
      <c r="O52" s="73">
        <v>1</v>
      </c>
      <c r="P52" s="499"/>
      <c r="Q52" s="73" t="s">
        <v>521</v>
      </c>
      <c r="R52" s="73" t="s">
        <v>333</v>
      </c>
      <c r="S52" s="73" t="s">
        <v>333</v>
      </c>
      <c r="T52" s="487" t="s">
        <v>333</v>
      </c>
      <c r="V52" s="478"/>
    </row>
    <row r="53" spans="1:22" s="492" customFormat="1" ht="15" thickBot="1" x14ac:dyDescent="0.3">
      <c r="A53" s="417" t="s">
        <v>625</v>
      </c>
      <c r="B53" s="82" t="str">
        <f t="shared" si="13"/>
        <v>-</v>
      </c>
      <c r="C53" s="82" t="str">
        <f t="shared" si="14"/>
        <v>x</v>
      </c>
      <c r="D53" s="82" t="str">
        <f t="shared" si="15"/>
        <v>x</v>
      </c>
      <c r="E53" s="82" t="str">
        <f t="shared" si="16"/>
        <v>x</v>
      </c>
      <c r="F53" s="30" t="s">
        <v>612</v>
      </c>
      <c r="G53" s="9">
        <v>1</v>
      </c>
      <c r="H53" s="18">
        <v>2</v>
      </c>
      <c r="I53" s="9">
        <v>1</v>
      </c>
      <c r="J53" s="9">
        <v>1</v>
      </c>
      <c r="K53" s="9">
        <v>1</v>
      </c>
      <c r="L53" s="9">
        <v>1</v>
      </c>
      <c r="M53" s="7" t="s">
        <v>554</v>
      </c>
      <c r="N53" s="9" t="s">
        <v>309</v>
      </c>
      <c r="O53" s="9">
        <v>1</v>
      </c>
      <c r="P53" s="500"/>
      <c r="Q53" s="9" t="s">
        <v>521</v>
      </c>
      <c r="R53" s="9" t="s">
        <v>333</v>
      </c>
      <c r="S53" s="9" t="s">
        <v>333</v>
      </c>
      <c r="T53" s="490" t="s">
        <v>333</v>
      </c>
      <c r="V53" s="478"/>
    </row>
    <row r="54" spans="1:22" s="492" customFormat="1" ht="14.4" x14ac:dyDescent="0.25">
      <c r="A54" s="24" t="s">
        <v>626</v>
      </c>
      <c r="B54" s="49" t="str">
        <f t="shared" si="13"/>
        <v>x</v>
      </c>
      <c r="C54" s="49" t="str">
        <f t="shared" si="14"/>
        <v>x</v>
      </c>
      <c r="D54" s="49" t="str">
        <f t="shared" si="15"/>
        <v>x</v>
      </c>
      <c r="E54" s="49" t="str">
        <f t="shared" si="16"/>
        <v>x</v>
      </c>
      <c r="F54" s="425" t="s">
        <v>613</v>
      </c>
      <c r="G54" s="73">
        <v>1</v>
      </c>
      <c r="H54" s="73">
        <v>2</v>
      </c>
      <c r="I54" s="73">
        <v>1</v>
      </c>
      <c r="J54" s="73">
        <v>1</v>
      </c>
      <c r="K54" s="73" t="s">
        <v>336</v>
      </c>
      <c r="L54" s="73">
        <v>1</v>
      </c>
      <c r="M54" s="72" t="s">
        <v>561</v>
      </c>
      <c r="N54" s="73" t="s">
        <v>309</v>
      </c>
      <c r="O54" s="73">
        <v>11</v>
      </c>
      <c r="P54" s="497"/>
      <c r="Q54" s="73" t="s">
        <v>319</v>
      </c>
      <c r="R54" s="73" t="s">
        <v>333</v>
      </c>
      <c r="S54" s="73" t="s">
        <v>333</v>
      </c>
      <c r="T54" s="487" t="s">
        <v>333</v>
      </c>
      <c r="V54" s="478"/>
    </row>
    <row r="55" spans="1:22" s="492" customFormat="1" ht="15" thickBot="1" x14ac:dyDescent="0.3">
      <c r="A55" s="417" t="s">
        <v>626</v>
      </c>
      <c r="B55" s="82" t="str">
        <f t="shared" si="13"/>
        <v>x</v>
      </c>
      <c r="C55" s="82" t="str">
        <f t="shared" si="14"/>
        <v>x</v>
      </c>
      <c r="D55" s="82" t="str">
        <f t="shared" si="15"/>
        <v>x</v>
      </c>
      <c r="E55" s="82" t="str">
        <f t="shared" si="16"/>
        <v>x</v>
      </c>
      <c r="F55" s="466" t="s">
        <v>614</v>
      </c>
      <c r="G55" s="467">
        <v>1</v>
      </c>
      <c r="H55" s="468">
        <v>1</v>
      </c>
      <c r="I55" s="467">
        <v>1</v>
      </c>
      <c r="J55" s="467">
        <v>1</v>
      </c>
      <c r="K55" s="468" t="s">
        <v>705</v>
      </c>
      <c r="L55" s="467">
        <v>1</v>
      </c>
      <c r="M55" s="469" t="s">
        <v>559</v>
      </c>
      <c r="N55" s="467" t="s">
        <v>309</v>
      </c>
      <c r="O55" s="467">
        <v>16</v>
      </c>
      <c r="P55" s="501"/>
      <c r="Q55" s="467" t="s">
        <v>319</v>
      </c>
      <c r="R55" s="467" t="s">
        <v>332</v>
      </c>
      <c r="S55" s="467" t="s">
        <v>332</v>
      </c>
      <c r="T55" s="502" t="s">
        <v>332</v>
      </c>
      <c r="V55" s="478"/>
    </row>
    <row r="56" spans="1:22" s="492" customFormat="1" ht="14.4" x14ac:dyDescent="0.25">
      <c r="A56" s="405" t="s">
        <v>627</v>
      </c>
      <c r="B56" s="49" t="str">
        <f t="shared" si="13"/>
        <v>-</v>
      </c>
      <c r="C56" s="49" t="str">
        <f t="shared" si="14"/>
        <v>x</v>
      </c>
      <c r="D56" s="49" t="str">
        <f t="shared" si="15"/>
        <v>x</v>
      </c>
      <c r="E56" s="49" t="str">
        <f t="shared" si="16"/>
        <v>x</v>
      </c>
      <c r="F56" s="50" t="s">
        <v>615</v>
      </c>
      <c r="G56" s="73">
        <v>1</v>
      </c>
      <c r="H56" s="129">
        <v>1</v>
      </c>
      <c r="I56" s="73">
        <v>1</v>
      </c>
      <c r="J56" s="73">
        <v>1</v>
      </c>
      <c r="K56" s="73">
        <v>3</v>
      </c>
      <c r="L56" s="73">
        <v>1</v>
      </c>
      <c r="M56" s="72" t="s">
        <v>552</v>
      </c>
      <c r="N56" s="73" t="s">
        <v>311</v>
      </c>
      <c r="O56" s="73">
        <v>7</v>
      </c>
      <c r="P56" s="503"/>
      <c r="Q56" s="73" t="s">
        <v>521</v>
      </c>
      <c r="R56" s="73" t="s">
        <v>330</v>
      </c>
      <c r="S56" s="73" t="s">
        <v>330</v>
      </c>
      <c r="T56" s="487" t="s">
        <v>330</v>
      </c>
      <c r="V56" s="478"/>
    </row>
    <row r="57" spans="1:22" s="492" customFormat="1" ht="14.4" x14ac:dyDescent="0.25">
      <c r="A57" s="428" t="s">
        <v>627</v>
      </c>
      <c r="B57" s="60" t="str">
        <f t="shared" si="13"/>
        <v>x</v>
      </c>
      <c r="C57" s="60" t="str">
        <f t="shared" si="14"/>
        <v>x</v>
      </c>
      <c r="D57" s="60" t="str">
        <f t="shared" si="15"/>
        <v>x</v>
      </c>
      <c r="E57" s="60" t="str">
        <f t="shared" si="16"/>
        <v>x</v>
      </c>
      <c r="F57" s="11" t="s">
        <v>616</v>
      </c>
      <c r="G57" s="166">
        <v>1</v>
      </c>
      <c r="H57" s="15" t="s">
        <v>337</v>
      </c>
      <c r="I57" s="166">
        <v>1</v>
      </c>
      <c r="J57" s="166">
        <v>1</v>
      </c>
      <c r="K57" s="166">
        <v>1</v>
      </c>
      <c r="L57" s="166">
        <v>1</v>
      </c>
      <c r="M57" s="8" t="s">
        <v>562</v>
      </c>
      <c r="N57" s="166" t="s">
        <v>311</v>
      </c>
      <c r="O57" s="166">
        <v>3</v>
      </c>
      <c r="P57" s="297"/>
      <c r="Q57" s="166" t="s">
        <v>318</v>
      </c>
      <c r="R57" s="166" t="s">
        <v>333</v>
      </c>
      <c r="S57" s="166" t="s">
        <v>333</v>
      </c>
      <c r="T57" s="481" t="s">
        <v>333</v>
      </c>
      <c r="V57" s="478"/>
    </row>
    <row r="58" spans="1:22" s="492" customFormat="1" ht="14.4" x14ac:dyDescent="0.25">
      <c r="A58" s="429" t="s">
        <v>627</v>
      </c>
      <c r="B58" s="60" t="str">
        <f t="shared" si="13"/>
        <v>-</v>
      </c>
      <c r="C58" s="60" t="str">
        <f t="shared" si="14"/>
        <v>x</v>
      </c>
      <c r="D58" s="60" t="str">
        <f t="shared" si="15"/>
        <v>x</v>
      </c>
      <c r="E58" s="60" t="str">
        <f t="shared" si="16"/>
        <v>x</v>
      </c>
      <c r="F58" s="11" t="s">
        <v>617</v>
      </c>
      <c r="G58" s="166">
        <v>1</v>
      </c>
      <c r="H58" s="15" t="s">
        <v>338</v>
      </c>
      <c r="I58" s="166">
        <v>1</v>
      </c>
      <c r="J58" s="166">
        <v>1</v>
      </c>
      <c r="K58" s="15" t="s">
        <v>339</v>
      </c>
      <c r="L58" s="166">
        <v>1</v>
      </c>
      <c r="M58" s="8" t="s">
        <v>563</v>
      </c>
      <c r="N58" s="166" t="s">
        <v>311</v>
      </c>
      <c r="O58" s="166">
        <v>2</v>
      </c>
      <c r="P58" s="296"/>
      <c r="Q58" s="166" t="s">
        <v>521</v>
      </c>
      <c r="R58" s="166" t="s">
        <v>330</v>
      </c>
      <c r="S58" s="166" t="s">
        <v>330</v>
      </c>
      <c r="T58" s="481" t="s">
        <v>330</v>
      </c>
      <c r="V58" s="478"/>
    </row>
    <row r="59" spans="1:22" s="492" customFormat="1" ht="14.4" x14ac:dyDescent="0.25">
      <c r="A59" s="429" t="s">
        <v>627</v>
      </c>
      <c r="B59" s="60" t="str">
        <f t="shared" si="13"/>
        <v>-</v>
      </c>
      <c r="C59" s="60" t="str">
        <f t="shared" si="14"/>
        <v>x</v>
      </c>
      <c r="D59" s="60" t="str">
        <f t="shared" si="15"/>
        <v>x</v>
      </c>
      <c r="E59" s="60" t="str">
        <f t="shared" si="16"/>
        <v>x</v>
      </c>
      <c r="F59" s="11" t="s">
        <v>618</v>
      </c>
      <c r="G59" s="166">
        <v>1</v>
      </c>
      <c r="H59" s="166">
        <v>1</v>
      </c>
      <c r="I59" s="166">
        <v>1</v>
      </c>
      <c r="J59" s="166">
        <v>1</v>
      </c>
      <c r="K59" s="166">
        <v>3</v>
      </c>
      <c r="L59" s="166">
        <v>1</v>
      </c>
      <c r="M59" s="8" t="s">
        <v>552</v>
      </c>
      <c r="N59" s="166" t="s">
        <v>311</v>
      </c>
      <c r="O59" s="166">
        <v>3</v>
      </c>
      <c r="P59" s="297"/>
      <c r="Q59" s="166" t="s">
        <v>521</v>
      </c>
      <c r="R59" s="166" t="s">
        <v>330</v>
      </c>
      <c r="S59" s="166" t="s">
        <v>330</v>
      </c>
      <c r="T59" s="481" t="s">
        <v>330</v>
      </c>
      <c r="V59" s="478"/>
    </row>
    <row r="60" spans="1:22" s="492" customFormat="1" ht="14.4" x14ac:dyDescent="0.25">
      <c r="A60" s="429" t="s">
        <v>627</v>
      </c>
      <c r="B60" s="60" t="str">
        <f t="shared" si="13"/>
        <v>-</v>
      </c>
      <c r="C60" s="60" t="str">
        <f t="shared" si="14"/>
        <v>-</v>
      </c>
      <c r="D60" s="60" t="str">
        <f t="shared" si="15"/>
        <v>x</v>
      </c>
      <c r="E60" s="60" t="str">
        <f t="shared" si="16"/>
        <v>x</v>
      </c>
      <c r="F60" s="11" t="s">
        <v>609</v>
      </c>
      <c r="G60" s="166">
        <v>1</v>
      </c>
      <c r="H60" s="15" t="s">
        <v>340</v>
      </c>
      <c r="I60" s="166">
        <v>1</v>
      </c>
      <c r="J60" s="166">
        <v>1</v>
      </c>
      <c r="K60" s="166">
        <v>3</v>
      </c>
      <c r="L60" s="166">
        <v>1</v>
      </c>
      <c r="M60" s="8" t="s">
        <v>565</v>
      </c>
      <c r="N60" s="166" t="s">
        <v>311</v>
      </c>
      <c r="O60" s="166">
        <v>12</v>
      </c>
      <c r="P60" s="306"/>
      <c r="Q60" s="166" t="s">
        <v>521</v>
      </c>
      <c r="R60" s="166" t="s">
        <v>521</v>
      </c>
      <c r="S60" s="166" t="s">
        <v>330</v>
      </c>
      <c r="T60" s="481" t="s">
        <v>330</v>
      </c>
      <c r="V60" s="478"/>
    </row>
    <row r="61" spans="1:22" s="492" customFormat="1" ht="14.4" x14ac:dyDescent="0.25">
      <c r="A61" s="429" t="s">
        <v>627</v>
      </c>
      <c r="B61" s="60" t="str">
        <f t="shared" si="13"/>
        <v>-</v>
      </c>
      <c r="C61" s="60" t="str">
        <f t="shared" si="14"/>
        <v>-</v>
      </c>
      <c r="D61" s="60" t="str">
        <f t="shared" si="15"/>
        <v>x</v>
      </c>
      <c r="E61" s="60" t="str">
        <f t="shared" si="16"/>
        <v>x</v>
      </c>
      <c r="F61" s="11" t="s">
        <v>619</v>
      </c>
      <c r="G61" s="166">
        <v>1</v>
      </c>
      <c r="H61" s="15">
        <v>1</v>
      </c>
      <c r="I61" s="166">
        <v>1</v>
      </c>
      <c r="J61" s="166">
        <v>1</v>
      </c>
      <c r="K61" s="166">
        <v>2</v>
      </c>
      <c r="L61" s="166">
        <v>1</v>
      </c>
      <c r="M61" s="8" t="s">
        <v>553</v>
      </c>
      <c r="N61" s="166" t="s">
        <v>309</v>
      </c>
      <c r="O61" s="166">
        <v>3</v>
      </c>
      <c r="P61" s="297"/>
      <c r="Q61" s="166" t="s">
        <v>521</v>
      </c>
      <c r="R61" s="166" t="s">
        <v>521</v>
      </c>
      <c r="S61" s="166" t="s">
        <v>330</v>
      </c>
      <c r="T61" s="481" t="s">
        <v>330</v>
      </c>
      <c r="V61" s="478"/>
    </row>
    <row r="62" spans="1:22" s="492" customFormat="1" ht="15" thickBot="1" x14ac:dyDescent="0.3">
      <c r="A62" s="430" t="s">
        <v>627</v>
      </c>
      <c r="B62" s="82" t="str">
        <f t="shared" si="13"/>
        <v>-</v>
      </c>
      <c r="C62" s="82" t="str">
        <f t="shared" si="14"/>
        <v>-</v>
      </c>
      <c r="D62" s="82" t="str">
        <f t="shared" si="15"/>
        <v>x</v>
      </c>
      <c r="E62" s="82" t="str">
        <f t="shared" si="16"/>
        <v>x</v>
      </c>
      <c r="F62" s="30" t="s">
        <v>620</v>
      </c>
      <c r="G62" s="9">
        <v>1</v>
      </c>
      <c r="H62" s="18" t="s">
        <v>338</v>
      </c>
      <c r="I62" s="9">
        <v>1</v>
      </c>
      <c r="J62" s="9">
        <v>1</v>
      </c>
      <c r="K62" s="9">
        <v>3</v>
      </c>
      <c r="L62" s="9">
        <v>1</v>
      </c>
      <c r="M62" s="7" t="s">
        <v>564</v>
      </c>
      <c r="N62" s="9" t="s">
        <v>311</v>
      </c>
      <c r="O62" s="9">
        <v>6</v>
      </c>
      <c r="P62" s="504"/>
      <c r="Q62" s="9" t="s">
        <v>521</v>
      </c>
      <c r="R62" s="9" t="s">
        <v>521</v>
      </c>
      <c r="S62" s="9" t="s">
        <v>330</v>
      </c>
      <c r="T62" s="490" t="s">
        <v>330</v>
      </c>
      <c r="V62" s="478"/>
    </row>
    <row r="63" spans="1:22" s="492" customFormat="1" ht="14.4" x14ac:dyDescent="0.25">
      <c r="A63" s="24" t="s">
        <v>320</v>
      </c>
      <c r="B63" s="49" t="str">
        <f t="shared" si="13"/>
        <v>-</v>
      </c>
      <c r="C63" s="49" t="str">
        <f t="shared" si="14"/>
        <v>x</v>
      </c>
      <c r="D63" s="49" t="str">
        <f t="shared" si="15"/>
        <v>x</v>
      </c>
      <c r="E63" s="49" t="str">
        <f t="shared" si="16"/>
        <v>x</v>
      </c>
      <c r="F63" s="154" t="s">
        <v>621</v>
      </c>
      <c r="G63" s="73">
        <v>6</v>
      </c>
      <c r="H63" s="129" t="s">
        <v>321</v>
      </c>
      <c r="I63" s="73">
        <v>1</v>
      </c>
      <c r="J63" s="129" t="s">
        <v>521</v>
      </c>
      <c r="K63" s="129" t="s">
        <v>521</v>
      </c>
      <c r="L63" s="129" t="s">
        <v>521</v>
      </c>
      <c r="M63" s="72" t="s">
        <v>566</v>
      </c>
      <c r="N63" s="73" t="s">
        <v>311</v>
      </c>
      <c r="O63" s="73">
        <v>11</v>
      </c>
      <c r="P63" s="497"/>
      <c r="Q63" s="73" t="s">
        <v>521</v>
      </c>
      <c r="R63" s="73" t="s">
        <v>341</v>
      </c>
      <c r="S63" s="73" t="s">
        <v>341</v>
      </c>
      <c r="T63" s="487" t="s">
        <v>341</v>
      </c>
      <c r="V63" s="478"/>
    </row>
    <row r="64" spans="1:22" ht="15" thickBot="1" x14ac:dyDescent="0.3">
      <c r="A64" s="417" t="s">
        <v>320</v>
      </c>
      <c r="B64" s="82" t="str">
        <f t="shared" si="13"/>
        <v>-</v>
      </c>
      <c r="C64" s="82" t="str">
        <f t="shared" si="14"/>
        <v>-</v>
      </c>
      <c r="D64" s="82" t="str">
        <f t="shared" si="15"/>
        <v>x</v>
      </c>
      <c r="E64" s="82" t="str">
        <f t="shared" si="16"/>
        <v>x</v>
      </c>
      <c r="F64" s="30" t="s">
        <v>622</v>
      </c>
      <c r="G64" s="9">
        <v>7</v>
      </c>
      <c r="H64" s="18" t="s">
        <v>521</v>
      </c>
      <c r="I64" s="18" t="s">
        <v>521</v>
      </c>
      <c r="J64" s="18" t="s">
        <v>521</v>
      </c>
      <c r="K64" s="18" t="s">
        <v>521</v>
      </c>
      <c r="L64" s="18" t="s">
        <v>521</v>
      </c>
      <c r="M64" s="7" t="s">
        <v>567</v>
      </c>
      <c r="N64" s="9" t="s">
        <v>311</v>
      </c>
      <c r="O64" s="9">
        <v>15</v>
      </c>
      <c r="P64" s="505"/>
      <c r="Q64" s="9" t="s">
        <v>521</v>
      </c>
      <c r="R64" s="9" t="s">
        <v>521</v>
      </c>
      <c r="S64" s="9" t="s">
        <v>327</v>
      </c>
      <c r="T64" s="490" t="s">
        <v>327</v>
      </c>
      <c r="V64" s="478"/>
    </row>
    <row r="65" spans="1:20" x14ac:dyDescent="0.25">
      <c r="N65" s="373"/>
      <c r="O65" s="374"/>
      <c r="P65" s="374"/>
      <c r="Q65" s="374"/>
      <c r="R65" s="374"/>
      <c r="S65" s="374"/>
    </row>
    <row r="66" spans="1:20" x14ac:dyDescent="0.25">
      <c r="N66" s="374"/>
      <c r="O66" s="374"/>
      <c r="P66" s="374"/>
      <c r="Q66" s="374"/>
      <c r="R66" s="374"/>
      <c r="S66" s="374"/>
    </row>
    <row r="67" spans="1:20" x14ac:dyDescent="0.25">
      <c r="N67" s="376"/>
      <c r="O67" s="376"/>
      <c r="P67" s="376"/>
      <c r="Q67" s="376"/>
      <c r="R67" s="376"/>
      <c r="S67" s="376"/>
    </row>
    <row r="68" spans="1:20" x14ac:dyDescent="0.25">
      <c r="N68" s="374"/>
      <c r="O68" s="374"/>
      <c r="P68" s="374"/>
      <c r="Q68" s="374"/>
      <c r="R68" s="374"/>
      <c r="S68" s="374"/>
    </row>
    <row r="69" spans="1:20" x14ac:dyDescent="0.25">
      <c r="N69" s="376"/>
      <c r="O69" s="376"/>
      <c r="P69" s="376"/>
      <c r="Q69" s="376"/>
      <c r="R69" s="376"/>
      <c r="S69" s="376"/>
    </row>
    <row r="70" spans="1:20" x14ac:dyDescent="0.25">
      <c r="N70" s="374"/>
      <c r="O70" s="374"/>
      <c r="P70" s="374"/>
      <c r="Q70" s="374"/>
      <c r="R70" s="374"/>
      <c r="S70" s="374"/>
    </row>
    <row r="71" spans="1:20" x14ac:dyDescent="0.25">
      <c r="A71" s="377"/>
      <c r="M71" s="374"/>
      <c r="N71" s="374"/>
      <c r="O71" s="374"/>
      <c r="P71" s="374"/>
      <c r="Q71" s="374"/>
      <c r="R71" s="374"/>
      <c r="S71" s="374"/>
    </row>
    <row r="72" spans="1:20" x14ac:dyDescent="0.25">
      <c r="A72" s="377"/>
      <c r="M72" s="374"/>
      <c r="N72" s="374"/>
      <c r="O72" s="374"/>
      <c r="P72" s="374"/>
      <c r="Q72" s="374"/>
      <c r="R72" s="374"/>
      <c r="S72" s="374"/>
    </row>
    <row r="73" spans="1:20" x14ac:dyDescent="0.25">
      <c r="A73" s="377"/>
      <c r="M73" s="374"/>
      <c r="N73" s="374"/>
      <c r="O73" s="374"/>
      <c r="P73" s="374"/>
      <c r="Q73" s="374"/>
      <c r="R73" s="374"/>
      <c r="S73" s="374"/>
    </row>
    <row r="74" spans="1:20" x14ac:dyDescent="0.25">
      <c r="A74" s="377"/>
      <c r="M74" s="374"/>
      <c r="N74" s="376"/>
      <c r="O74" s="376"/>
      <c r="P74" s="376"/>
      <c r="Q74" s="376"/>
      <c r="R74" s="376"/>
      <c r="S74" s="376"/>
    </row>
    <row r="75" spans="1:20" x14ac:dyDescent="0.25">
      <c r="A75" s="377"/>
      <c r="M75" s="374"/>
      <c r="N75" s="376"/>
      <c r="O75" s="376"/>
      <c r="P75" s="376"/>
      <c r="Q75" s="376"/>
      <c r="R75" s="376"/>
      <c r="S75" s="376"/>
    </row>
    <row r="76" spans="1:20" x14ac:dyDescent="0.25">
      <c r="A76" s="377"/>
      <c r="M76" s="374"/>
      <c r="N76" s="374"/>
      <c r="O76" s="374"/>
      <c r="P76" s="374"/>
      <c r="Q76" s="374"/>
      <c r="R76" s="374"/>
      <c r="S76" s="374"/>
    </row>
    <row r="77" spans="1:20" x14ac:dyDescent="0.25">
      <c r="A77" s="377"/>
      <c r="M77" s="374"/>
      <c r="N77" s="376"/>
      <c r="O77" s="376"/>
      <c r="P77" s="376"/>
      <c r="Q77" s="376"/>
      <c r="R77" s="376"/>
      <c r="S77" s="376"/>
    </row>
    <row r="78" spans="1:20" x14ac:dyDescent="0.25">
      <c r="A78" s="377"/>
      <c r="M78" s="374"/>
      <c r="N78" s="374"/>
      <c r="O78" s="374"/>
      <c r="P78" s="374"/>
      <c r="Q78" s="374"/>
      <c r="R78" s="374"/>
      <c r="S78" s="374"/>
    </row>
    <row r="79" spans="1:20" x14ac:dyDescent="0.25">
      <c r="A79" s="377"/>
      <c r="M79" s="374"/>
      <c r="N79" s="376"/>
      <c r="O79" s="376"/>
      <c r="P79" s="376"/>
      <c r="Q79" s="376"/>
      <c r="R79" s="376"/>
      <c r="S79" s="376"/>
      <c r="T79" s="507"/>
    </row>
    <row r="80" spans="1:20" x14ac:dyDescent="0.25">
      <c r="A80" s="377"/>
      <c r="M80" s="374"/>
      <c r="N80" s="374"/>
      <c r="O80" s="374"/>
      <c r="P80" s="374"/>
      <c r="Q80" s="374"/>
      <c r="R80" s="374"/>
      <c r="S80" s="374"/>
    </row>
    <row r="81" spans="1:20" x14ac:dyDescent="0.25">
      <c r="A81" s="377"/>
      <c r="M81" s="374"/>
      <c r="N81" s="374"/>
      <c r="O81" s="374"/>
      <c r="P81" s="374"/>
      <c r="Q81" s="374"/>
      <c r="R81" s="374"/>
      <c r="S81" s="374"/>
    </row>
    <row r="82" spans="1:20" x14ac:dyDescent="0.25">
      <c r="A82" s="377"/>
      <c r="M82" s="374"/>
      <c r="N82" s="374"/>
      <c r="O82" s="374"/>
      <c r="P82" s="374"/>
      <c r="Q82" s="374"/>
      <c r="R82" s="374"/>
      <c r="S82" s="374"/>
    </row>
    <row r="83" spans="1:20" x14ac:dyDescent="0.25">
      <c r="A83" s="377"/>
      <c r="M83" s="374"/>
      <c r="N83" s="374"/>
      <c r="O83" s="374"/>
      <c r="P83" s="374"/>
      <c r="Q83" s="374"/>
      <c r="R83" s="374"/>
      <c r="S83" s="374"/>
    </row>
    <row r="84" spans="1:20" x14ac:dyDescent="0.25">
      <c r="A84" s="377"/>
      <c r="M84" s="374"/>
      <c r="N84" s="374"/>
      <c r="O84" s="374"/>
      <c r="P84" s="374"/>
      <c r="Q84" s="374"/>
      <c r="R84" s="374"/>
      <c r="S84" s="374"/>
    </row>
    <row r="85" spans="1:20" x14ac:dyDescent="0.25">
      <c r="A85" s="377"/>
      <c r="M85" s="374"/>
      <c r="N85" s="374"/>
      <c r="O85" s="374"/>
      <c r="P85" s="374"/>
      <c r="Q85" s="374"/>
      <c r="R85" s="374"/>
      <c r="S85" s="374"/>
    </row>
    <row r="86" spans="1:20" x14ac:dyDescent="0.25">
      <c r="A86" s="377"/>
      <c r="M86" s="374"/>
      <c r="N86" s="374"/>
      <c r="O86" s="374"/>
      <c r="P86" s="374"/>
      <c r="Q86" s="374"/>
      <c r="R86" s="374"/>
      <c r="S86" s="374"/>
      <c r="T86" s="507"/>
    </row>
    <row r="87" spans="1:20" x14ac:dyDescent="0.25">
      <c r="A87" s="377"/>
      <c r="M87" s="374"/>
      <c r="N87" s="374"/>
      <c r="O87" s="374"/>
      <c r="P87" s="374"/>
      <c r="Q87" s="374"/>
      <c r="R87" s="374"/>
      <c r="S87" s="374"/>
      <c r="T87" s="507"/>
    </row>
    <row r="88" spans="1:20" x14ac:dyDescent="0.25">
      <c r="A88" s="377"/>
      <c r="M88" s="374"/>
      <c r="N88" s="374"/>
      <c r="O88" s="374"/>
      <c r="P88" s="374"/>
      <c r="Q88" s="374"/>
      <c r="R88" s="374"/>
      <c r="S88" s="374"/>
    </row>
    <row r="89" spans="1:20" x14ac:dyDescent="0.25">
      <c r="A89" s="377"/>
      <c r="M89" s="374"/>
      <c r="N89" s="374"/>
      <c r="O89" s="374"/>
      <c r="P89" s="374"/>
      <c r="Q89" s="374"/>
      <c r="R89" s="374"/>
      <c r="S89" s="374"/>
    </row>
    <row r="90" spans="1:20" x14ac:dyDescent="0.25">
      <c r="A90" s="377"/>
      <c r="M90" s="374"/>
      <c r="N90" s="374"/>
      <c r="O90" s="374"/>
      <c r="P90" s="374"/>
      <c r="Q90" s="374"/>
      <c r="R90" s="374"/>
      <c r="S90" s="374"/>
    </row>
    <row r="91" spans="1:20" x14ac:dyDescent="0.25">
      <c r="A91" s="377"/>
      <c r="F91" s="381"/>
      <c r="G91" s="381"/>
      <c r="H91" s="381"/>
      <c r="I91" s="381"/>
      <c r="J91" s="381"/>
      <c r="K91" s="381"/>
      <c r="L91" s="381"/>
      <c r="M91" s="374"/>
      <c r="N91" s="374"/>
      <c r="O91" s="374"/>
      <c r="P91" s="374"/>
      <c r="Q91" s="374"/>
      <c r="R91" s="374"/>
      <c r="S91" s="374"/>
    </row>
    <row r="92" spans="1:20" x14ac:dyDescent="0.25">
      <c r="A92" s="377"/>
      <c r="M92" s="374"/>
      <c r="N92" s="376"/>
      <c r="O92" s="376"/>
      <c r="P92" s="376"/>
      <c r="Q92" s="376"/>
      <c r="R92" s="376"/>
      <c r="S92" s="376"/>
    </row>
    <row r="93" spans="1:20" x14ac:dyDescent="0.25">
      <c r="A93" s="377"/>
      <c r="M93" s="374"/>
      <c r="N93" s="376"/>
      <c r="O93" s="376"/>
      <c r="P93" s="376"/>
      <c r="Q93" s="376"/>
      <c r="R93" s="376"/>
      <c r="S93" s="376"/>
    </row>
    <row r="94" spans="1:20" x14ac:dyDescent="0.25">
      <c r="A94" s="377"/>
      <c r="M94" s="374"/>
      <c r="N94" s="374"/>
      <c r="O94" s="374"/>
      <c r="P94" s="374"/>
      <c r="Q94" s="374"/>
      <c r="R94" s="374"/>
      <c r="S94" s="374"/>
    </row>
    <row r="95" spans="1:20" x14ac:dyDescent="0.25">
      <c r="A95" s="377"/>
      <c r="M95" s="374"/>
      <c r="N95" s="374"/>
      <c r="O95" s="374"/>
      <c r="P95" s="374"/>
      <c r="Q95" s="374"/>
      <c r="R95" s="374"/>
      <c r="S95" s="374"/>
    </row>
    <row r="96" spans="1:20" x14ac:dyDescent="0.25">
      <c r="A96" s="377"/>
      <c r="M96" s="374"/>
      <c r="N96" s="376"/>
      <c r="O96" s="376"/>
      <c r="P96" s="376"/>
      <c r="Q96" s="376"/>
      <c r="R96" s="376"/>
      <c r="S96" s="376"/>
    </row>
    <row r="97" spans="1:19" x14ac:dyDescent="0.25">
      <c r="A97" s="377"/>
      <c r="M97" s="374"/>
      <c r="N97" s="376"/>
      <c r="O97" s="376"/>
      <c r="P97" s="376"/>
      <c r="Q97" s="376"/>
      <c r="R97" s="376"/>
      <c r="S97" s="376"/>
    </row>
    <row r="98" spans="1:19" x14ac:dyDescent="0.25">
      <c r="A98" s="377"/>
      <c r="M98" s="374"/>
      <c r="N98" s="374"/>
      <c r="O98" s="374"/>
      <c r="P98" s="374"/>
      <c r="Q98" s="374"/>
      <c r="R98" s="374"/>
      <c r="S98" s="374"/>
    </row>
    <row r="99" spans="1:19" x14ac:dyDescent="0.25">
      <c r="A99" s="377"/>
      <c r="M99" s="374"/>
      <c r="N99" s="374"/>
      <c r="O99" s="374"/>
      <c r="P99" s="374"/>
      <c r="Q99" s="374"/>
      <c r="R99" s="374"/>
      <c r="S99" s="374"/>
    </row>
    <row r="100" spans="1:19" x14ac:dyDescent="0.25">
      <c r="A100" s="377"/>
      <c r="M100" s="374"/>
      <c r="N100" s="374"/>
      <c r="O100" s="374"/>
      <c r="P100" s="374"/>
      <c r="Q100" s="374"/>
      <c r="R100" s="374"/>
      <c r="S100" s="374"/>
    </row>
    <row r="101" spans="1:19" x14ac:dyDescent="0.25">
      <c r="F101" s="476"/>
      <c r="G101" s="476"/>
      <c r="H101" s="476"/>
      <c r="I101" s="476"/>
      <c r="J101" s="476"/>
      <c r="K101" s="476"/>
      <c r="L101" s="476"/>
    </row>
    <row r="102" spans="1:19" x14ac:dyDescent="0.25">
      <c r="F102" s="476"/>
      <c r="G102" s="476"/>
      <c r="H102" s="476"/>
      <c r="I102" s="476"/>
      <c r="J102" s="476"/>
      <c r="K102" s="476"/>
      <c r="L102" s="476"/>
    </row>
    <row r="103" spans="1:19" x14ac:dyDescent="0.25">
      <c r="F103" s="476"/>
      <c r="G103" s="476"/>
      <c r="H103" s="476"/>
      <c r="I103" s="476"/>
      <c r="J103" s="476"/>
      <c r="K103" s="476"/>
      <c r="L103" s="476"/>
    </row>
    <row r="104" spans="1:19" x14ac:dyDescent="0.25">
      <c r="F104" s="476"/>
      <c r="G104" s="476"/>
      <c r="H104" s="476"/>
      <c r="I104" s="476"/>
      <c r="J104" s="476"/>
      <c r="K104" s="476"/>
      <c r="L104" s="476"/>
    </row>
    <row r="105" spans="1:19" x14ac:dyDescent="0.25">
      <c r="F105" s="476"/>
      <c r="G105" s="476"/>
      <c r="H105" s="476"/>
      <c r="I105" s="476"/>
      <c r="J105" s="476"/>
      <c r="K105" s="476"/>
      <c r="L105" s="476"/>
    </row>
    <row r="106" spans="1:19" x14ac:dyDescent="0.25">
      <c r="F106" s="476"/>
      <c r="G106" s="476"/>
      <c r="H106" s="476"/>
      <c r="I106" s="476"/>
      <c r="J106" s="476"/>
      <c r="K106" s="476"/>
      <c r="L106" s="476"/>
    </row>
    <row r="107" spans="1:19" x14ac:dyDescent="0.25">
      <c r="F107" s="476"/>
      <c r="G107" s="476"/>
      <c r="H107" s="476"/>
      <c r="I107" s="476"/>
      <c r="J107" s="476"/>
      <c r="K107" s="476"/>
      <c r="L107" s="476"/>
    </row>
    <row r="108" spans="1:19" x14ac:dyDescent="0.25">
      <c r="F108" s="476"/>
      <c r="G108" s="476"/>
      <c r="H108" s="476"/>
      <c r="I108" s="476"/>
      <c r="J108" s="476"/>
      <c r="K108" s="476"/>
      <c r="L108" s="476"/>
    </row>
    <row r="109" spans="1:19" x14ac:dyDescent="0.25">
      <c r="F109" s="476"/>
      <c r="G109" s="476"/>
      <c r="H109" s="476"/>
      <c r="I109" s="476"/>
      <c r="J109" s="476"/>
      <c r="K109" s="476"/>
      <c r="L109" s="476"/>
    </row>
    <row r="110" spans="1:19" x14ac:dyDescent="0.25">
      <c r="F110" s="476"/>
      <c r="G110" s="476"/>
      <c r="H110" s="476"/>
      <c r="I110" s="476"/>
      <c r="J110" s="476"/>
      <c r="K110" s="476"/>
      <c r="L110" s="476"/>
    </row>
    <row r="111" spans="1:19" x14ac:dyDescent="0.25">
      <c r="F111" s="476"/>
      <c r="G111" s="476"/>
      <c r="H111" s="476"/>
      <c r="I111" s="476"/>
      <c r="J111" s="476"/>
      <c r="K111" s="476"/>
      <c r="L111" s="476"/>
    </row>
    <row r="112" spans="1:19" x14ac:dyDescent="0.25">
      <c r="F112" s="476"/>
      <c r="G112" s="476"/>
      <c r="H112" s="476"/>
      <c r="I112" s="476"/>
      <c r="J112" s="476"/>
      <c r="K112" s="476"/>
      <c r="L112" s="476"/>
    </row>
    <row r="113" spans="6:12" x14ac:dyDescent="0.25">
      <c r="F113" s="476"/>
      <c r="G113" s="476"/>
      <c r="H113" s="476"/>
      <c r="I113" s="476"/>
      <c r="J113" s="476"/>
      <c r="K113" s="476"/>
      <c r="L113" s="476"/>
    </row>
    <row r="114" spans="6:12" x14ac:dyDescent="0.25">
      <c r="F114" s="476"/>
      <c r="G114" s="476"/>
      <c r="H114" s="476"/>
      <c r="I114" s="476"/>
      <c r="J114" s="476"/>
      <c r="K114" s="476"/>
      <c r="L114" s="476"/>
    </row>
    <row r="115" spans="6:12" x14ac:dyDescent="0.25">
      <c r="F115" s="476"/>
      <c r="G115" s="476"/>
      <c r="H115" s="476"/>
      <c r="I115" s="476"/>
      <c r="J115" s="476"/>
      <c r="K115" s="476"/>
      <c r="L115" s="476"/>
    </row>
    <row r="116" spans="6:12" x14ac:dyDescent="0.25">
      <c r="F116" s="476"/>
      <c r="G116" s="476"/>
      <c r="H116" s="476"/>
      <c r="I116" s="476"/>
      <c r="J116" s="476"/>
      <c r="K116" s="476"/>
      <c r="L116" s="476"/>
    </row>
  </sheetData>
  <customSheetViews>
    <customSheetView guid="{0B982376-3B27-4F96-BAB5-0BEABC449695}" scale="145" showGridLines="0" fitToPage="1" topLeftCell="A28">
      <selection activeCell="B54" sqref="B54"/>
      <pageMargins left="0" right="0" top="0" bottom="0" header="0" footer="0"/>
      <pageSetup paperSize="9" scale="48" fitToHeight="0" orientation="landscape" r:id="rId1"/>
    </customSheetView>
    <customSheetView guid="{00561EA5-3DD2-4503-8B25-07450EBB6906}" scale="70" showGridLines="0" fitToPage="1" view="pageBreakPreview">
      <selection activeCell="L35" sqref="L35"/>
      <pageMargins left="0" right="0" top="0" bottom="0" header="0" footer="0"/>
      <pageSetup paperSize="8" scale="51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howGridLines="0" fitToPage="1">
      <selection activeCell="A8" sqref="A8:U8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view="pageLayout">
      <selection activeCell="R9" sqref="R9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160" showGridLines="0" fitToPage="1" topLeftCell="A31">
      <selection activeCell="F10" sqref="F10"/>
      <pageMargins left="0" right="0" top="0" bottom="0" header="0" footer="0"/>
      <pageSetup paperSize="9" scale="75" fitToHeight="0" orientation="landscape" r:id="rId5"/>
    </customSheetView>
    <customSheetView guid="{78ADCE02-4160-4D50-8D3E-D417AAEEB812}" scale="75" showGridLines="0" fitToPage="1">
      <selection activeCell="T28" sqref="T28"/>
      <pageMargins left="0" right="0" top="0" bottom="0" header="0" footer="0"/>
      <pageSetup paperSize="9" scale="75" fitToHeight="0" orientation="landscape" r:id="rId6"/>
    </customSheetView>
    <customSheetView guid="{A1EC23F7-DCEE-4EEF-9544-C148F7F5160B}" showGridLines="0" fitToPage="1">
      <selection activeCell="E19" sqref="E19"/>
      <pageMargins left="0" right="0" top="0" bottom="0" header="0" footer="0"/>
      <pageSetup paperSize="9" scale="48" fitToHeight="0" orientation="landscape" r:id="rId7"/>
    </customSheetView>
    <customSheetView guid="{840802B4-1F6F-44C6-9764-1F39D94EBBA6}" scale="75" showGridLines="0" fitToPage="1">
      <selection activeCell="W13" sqref="W13"/>
      <pageMargins left="0" right="0" top="0" bottom="0" header="0" footer="0"/>
      <pageSetup paperSize="9" scale="75" fitToHeight="0" orientation="landscape" r:id="rId8"/>
    </customSheetView>
  </customSheetViews>
  <mergeCells count="4">
    <mergeCell ref="Q2:T2"/>
    <mergeCell ref="G2:M2"/>
    <mergeCell ref="A2:F2"/>
    <mergeCell ref="N2:P2"/>
  </mergeCells>
  <phoneticPr fontId="32" type="noConversion"/>
  <pageMargins left="0.70866141732283472" right="0.70866141732283472" top="0.78740157480314965" bottom="0.78740157480314965" header="0.31496062992125984" footer="0.31496062992125984"/>
  <pageSetup paperSize="9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rgb="FF92D050"/>
    <pageSetUpPr fitToPage="1"/>
  </sheetPr>
  <dimension ref="A1:V100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3"/>
  <cols>
    <col min="1" max="1" width="30.77734375" style="371" customWidth="1"/>
    <col min="2" max="5" width="5.77734375" style="371" customWidth="1"/>
    <col min="6" max="6" width="50.77734375" style="372" customWidth="1"/>
    <col min="7" max="12" width="5.77734375" style="375" customWidth="1"/>
    <col min="13" max="13" width="30.77734375" style="375" customWidth="1"/>
    <col min="14" max="14" width="20.77734375" style="375" customWidth="1"/>
    <col min="15" max="16" width="10.77734375" style="375" customWidth="1"/>
    <col min="17" max="20" width="8.77734375" style="375" customWidth="1"/>
    <col min="21" max="16384" width="9.44140625" style="375"/>
  </cols>
  <sheetData>
    <row r="1" spans="1:22" ht="15" customHeight="1" thickBot="1" x14ac:dyDescent="0.35">
      <c r="A1" s="434" t="str">
        <f ca="1">MID(CELL("filename",A1),FIND("]",CELL("filename",A1))+1,LEN(CELL("filename",A1))-FIND("]",CELL("filename",A1)))</f>
        <v>200 Mostní objekty a zdi</v>
      </c>
      <c r="B1" s="434"/>
      <c r="C1" s="434"/>
      <c r="D1" s="434"/>
      <c r="E1" s="434"/>
      <c r="F1" s="435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22" s="437" customFormat="1" ht="15" customHeight="1" x14ac:dyDescent="0.3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  <c r="U2" s="383"/>
    </row>
    <row r="3" spans="1:22" s="437" customFormat="1" ht="25.05" customHeight="1" thickBot="1" x14ac:dyDescent="0.35">
      <c r="A3" s="472" t="s">
        <v>201</v>
      </c>
      <c r="B3" s="180" t="s">
        <v>18</v>
      </c>
      <c r="C3" s="180" t="s">
        <v>19</v>
      </c>
      <c r="D3" s="180" t="s">
        <v>20</v>
      </c>
      <c r="E3" s="180" t="s">
        <v>21</v>
      </c>
      <c r="F3" s="473" t="s">
        <v>628</v>
      </c>
      <c r="G3" s="36" t="s">
        <v>299</v>
      </c>
      <c r="H3" s="37" t="s">
        <v>300</v>
      </c>
      <c r="I3" s="38" t="s">
        <v>301</v>
      </c>
      <c r="J3" s="39" t="s">
        <v>302</v>
      </c>
      <c r="K3" s="40" t="s">
        <v>303</v>
      </c>
      <c r="L3" s="41" t="s">
        <v>304</v>
      </c>
      <c r="M3" s="215" t="s">
        <v>305</v>
      </c>
      <c r="N3" s="170" t="s">
        <v>298</v>
      </c>
      <c r="O3" s="170" t="s">
        <v>306</v>
      </c>
      <c r="P3" s="170" t="s">
        <v>307</v>
      </c>
      <c r="Q3" s="180" t="s">
        <v>18</v>
      </c>
      <c r="R3" s="180" t="s">
        <v>19</v>
      </c>
      <c r="S3" s="180" t="s">
        <v>20</v>
      </c>
      <c r="T3" s="55" t="s">
        <v>21</v>
      </c>
      <c r="U3" s="383"/>
    </row>
    <row r="4" spans="1:22" ht="14.1" customHeight="1" x14ac:dyDescent="0.3">
      <c r="A4" s="45" t="s">
        <v>629</v>
      </c>
      <c r="B4" s="49" t="str">
        <f>IF(Q4="-","-","x")</f>
        <v>x</v>
      </c>
      <c r="C4" s="49" t="str">
        <f t="shared" ref="C4:E4" si="0">IF(R4="-","-","x")</f>
        <v>x</v>
      </c>
      <c r="D4" s="49" t="str">
        <f t="shared" si="0"/>
        <v>x</v>
      </c>
      <c r="E4" s="49" t="str">
        <f t="shared" si="0"/>
        <v>x</v>
      </c>
      <c r="F4" s="50" t="s">
        <v>326</v>
      </c>
      <c r="G4" s="73">
        <v>4</v>
      </c>
      <c r="H4" s="129" t="s">
        <v>521</v>
      </c>
      <c r="I4" s="129">
        <v>1</v>
      </c>
      <c r="J4" s="129" t="s">
        <v>521</v>
      </c>
      <c r="K4" s="129" t="s">
        <v>521</v>
      </c>
      <c r="L4" s="129">
        <v>1</v>
      </c>
      <c r="M4" s="72" t="s">
        <v>549</v>
      </c>
      <c r="N4" s="73" t="s">
        <v>326</v>
      </c>
      <c r="O4" s="73">
        <v>5</v>
      </c>
      <c r="P4" s="412"/>
      <c r="Q4" s="73" t="s">
        <v>327</v>
      </c>
      <c r="R4" s="134" t="s">
        <v>327</v>
      </c>
      <c r="S4" s="134" t="s">
        <v>327</v>
      </c>
      <c r="T4" s="135" t="s">
        <v>327</v>
      </c>
    </row>
    <row r="5" spans="1:22" ht="14.1" customHeight="1" x14ac:dyDescent="0.3">
      <c r="A5" s="428" t="s">
        <v>629</v>
      </c>
      <c r="B5" s="3" t="str">
        <f t="shared" ref="B5:B68" si="1">IF(Q5="-","-","x")</f>
        <v>x</v>
      </c>
      <c r="C5" s="3" t="str">
        <f t="shared" ref="C5:C68" si="2">IF(R5="-","-","x")</f>
        <v>x</v>
      </c>
      <c r="D5" s="3" t="str">
        <f t="shared" ref="D5:D68" si="3">IF(S5="-","-","x")</f>
        <v>x</v>
      </c>
      <c r="E5" s="3" t="str">
        <f t="shared" ref="E5:E68" si="4">IF(T5="-","-","x")</f>
        <v>x</v>
      </c>
      <c r="F5" s="11" t="s">
        <v>328</v>
      </c>
      <c r="G5" s="166">
        <v>2</v>
      </c>
      <c r="H5" s="15" t="s">
        <v>521</v>
      </c>
      <c r="I5" s="15">
        <v>1</v>
      </c>
      <c r="J5" s="15" t="s">
        <v>521</v>
      </c>
      <c r="K5" s="15" t="s">
        <v>521</v>
      </c>
      <c r="L5" s="15">
        <v>1</v>
      </c>
      <c r="M5" s="8" t="s">
        <v>548</v>
      </c>
      <c r="N5" s="166" t="s">
        <v>328</v>
      </c>
      <c r="O5" s="166">
        <v>5</v>
      </c>
      <c r="P5" s="84"/>
      <c r="Q5" s="166" t="s">
        <v>327</v>
      </c>
      <c r="R5" s="6" t="s">
        <v>327</v>
      </c>
      <c r="S5" s="6" t="s">
        <v>327</v>
      </c>
      <c r="T5" s="16" t="s">
        <v>327</v>
      </c>
    </row>
    <row r="6" spans="1:22" ht="14.1" customHeight="1" x14ac:dyDescent="0.3">
      <c r="A6" s="429" t="s">
        <v>629</v>
      </c>
      <c r="B6" s="3" t="str">
        <f t="shared" si="1"/>
        <v>x</v>
      </c>
      <c r="C6" s="3" t="str">
        <f t="shared" si="2"/>
        <v>x</v>
      </c>
      <c r="D6" s="3" t="str">
        <f t="shared" si="3"/>
        <v>x</v>
      </c>
      <c r="E6" s="3" t="str">
        <f t="shared" si="4"/>
        <v>x</v>
      </c>
      <c r="F6" s="11" t="s">
        <v>568</v>
      </c>
      <c r="G6" s="166">
        <v>2</v>
      </c>
      <c r="H6" s="15" t="s">
        <v>521</v>
      </c>
      <c r="I6" s="15">
        <v>1</v>
      </c>
      <c r="J6" s="15" t="s">
        <v>521</v>
      </c>
      <c r="K6" s="15" t="s">
        <v>521</v>
      </c>
      <c r="L6" s="15">
        <v>1</v>
      </c>
      <c r="M6" s="8" t="s">
        <v>548</v>
      </c>
      <c r="N6" s="166" t="s">
        <v>329</v>
      </c>
      <c r="O6" s="166">
        <v>5</v>
      </c>
      <c r="P6" s="84"/>
      <c r="Q6" s="166" t="s">
        <v>330</v>
      </c>
      <c r="R6" s="6" t="s">
        <v>331</v>
      </c>
      <c r="S6" s="6" t="s">
        <v>331</v>
      </c>
      <c r="T6" s="16" t="s">
        <v>331</v>
      </c>
    </row>
    <row r="7" spans="1:22" ht="14.1" customHeight="1" x14ac:dyDescent="0.3">
      <c r="A7" s="429" t="s">
        <v>629</v>
      </c>
      <c r="B7" s="3" t="str">
        <f t="shared" si="1"/>
        <v>x</v>
      </c>
      <c r="C7" s="3" t="str">
        <f t="shared" si="2"/>
        <v>x</v>
      </c>
      <c r="D7" s="3" t="str">
        <f t="shared" si="3"/>
        <v>x</v>
      </c>
      <c r="E7" s="3" t="str">
        <f t="shared" si="4"/>
        <v>x</v>
      </c>
      <c r="F7" s="11" t="s">
        <v>342</v>
      </c>
      <c r="G7" s="166">
        <v>3</v>
      </c>
      <c r="H7" s="15" t="s">
        <v>521</v>
      </c>
      <c r="I7" s="166">
        <v>1</v>
      </c>
      <c r="J7" s="15" t="s">
        <v>521</v>
      </c>
      <c r="K7" s="15" t="s">
        <v>521</v>
      </c>
      <c r="L7" s="166">
        <v>1</v>
      </c>
      <c r="M7" s="8" t="s">
        <v>688</v>
      </c>
      <c r="N7" s="166" t="s">
        <v>309</v>
      </c>
      <c r="O7" s="166">
        <v>2</v>
      </c>
      <c r="P7" s="94"/>
      <c r="Q7" s="166" t="s">
        <v>330</v>
      </c>
      <c r="R7" s="6" t="s">
        <v>332</v>
      </c>
      <c r="S7" s="208" t="s">
        <v>332</v>
      </c>
      <c r="T7" s="441" t="s">
        <v>332</v>
      </c>
    </row>
    <row r="8" spans="1:22" ht="14.1" customHeight="1" thickBot="1" x14ac:dyDescent="0.35">
      <c r="A8" s="430" t="s">
        <v>629</v>
      </c>
      <c r="B8" s="25" t="str">
        <f t="shared" si="1"/>
        <v>x</v>
      </c>
      <c r="C8" s="25" t="str">
        <f t="shared" si="2"/>
        <v>x</v>
      </c>
      <c r="D8" s="25" t="str">
        <f t="shared" si="3"/>
        <v>x</v>
      </c>
      <c r="E8" s="25" t="str">
        <f t="shared" si="4"/>
        <v>x</v>
      </c>
      <c r="F8" s="30" t="s">
        <v>569</v>
      </c>
      <c r="G8" s="9">
        <v>3</v>
      </c>
      <c r="H8" s="18" t="s">
        <v>521</v>
      </c>
      <c r="I8" s="9">
        <v>1</v>
      </c>
      <c r="J8" s="18" t="s">
        <v>521</v>
      </c>
      <c r="K8" s="18" t="s">
        <v>521</v>
      </c>
      <c r="L8" s="9">
        <v>1</v>
      </c>
      <c r="M8" s="7" t="s">
        <v>688</v>
      </c>
      <c r="N8" s="9" t="s">
        <v>309</v>
      </c>
      <c r="O8" s="9">
        <v>2</v>
      </c>
      <c r="P8" s="413"/>
      <c r="Q8" s="9" t="s">
        <v>330</v>
      </c>
      <c r="R8" s="31" t="s">
        <v>332</v>
      </c>
      <c r="S8" s="414" t="s">
        <v>332</v>
      </c>
      <c r="T8" s="415" t="s">
        <v>332</v>
      </c>
    </row>
    <row r="9" spans="1:22" ht="14.1" customHeight="1" x14ac:dyDescent="0.3">
      <c r="A9" s="45" t="s">
        <v>630</v>
      </c>
      <c r="B9" s="49" t="str">
        <f t="shared" si="1"/>
        <v>x</v>
      </c>
      <c r="C9" s="49" t="str">
        <f t="shared" si="2"/>
        <v>x</v>
      </c>
      <c r="D9" s="49" t="str">
        <f t="shared" si="3"/>
        <v>x</v>
      </c>
      <c r="E9" s="49" t="str">
        <f t="shared" si="4"/>
        <v>x</v>
      </c>
      <c r="F9" s="50" t="s">
        <v>326</v>
      </c>
      <c r="G9" s="73">
        <v>4</v>
      </c>
      <c r="H9" s="129" t="s">
        <v>521</v>
      </c>
      <c r="I9" s="129">
        <v>1</v>
      </c>
      <c r="J9" s="129" t="s">
        <v>521</v>
      </c>
      <c r="K9" s="129" t="s">
        <v>521</v>
      </c>
      <c r="L9" s="129">
        <v>1</v>
      </c>
      <c r="M9" s="72" t="s">
        <v>549</v>
      </c>
      <c r="N9" s="73" t="s">
        <v>326</v>
      </c>
      <c r="O9" s="73">
        <v>5</v>
      </c>
      <c r="P9" s="412"/>
      <c r="Q9" s="73" t="s">
        <v>327</v>
      </c>
      <c r="R9" s="134" t="s">
        <v>327</v>
      </c>
      <c r="S9" s="134" t="s">
        <v>327</v>
      </c>
      <c r="T9" s="135" t="s">
        <v>327</v>
      </c>
    </row>
    <row r="10" spans="1:22" ht="14.1" customHeight="1" x14ac:dyDescent="0.3">
      <c r="A10" s="428" t="s">
        <v>630</v>
      </c>
      <c r="B10" s="3" t="str">
        <f t="shared" si="1"/>
        <v>x</v>
      </c>
      <c r="C10" s="3" t="str">
        <f t="shared" si="2"/>
        <v>x</v>
      </c>
      <c r="D10" s="3" t="str">
        <f t="shared" si="3"/>
        <v>x</v>
      </c>
      <c r="E10" s="3" t="str">
        <f t="shared" si="4"/>
        <v>x</v>
      </c>
      <c r="F10" s="11" t="s">
        <v>328</v>
      </c>
      <c r="G10" s="166">
        <v>2</v>
      </c>
      <c r="H10" s="15" t="s">
        <v>521</v>
      </c>
      <c r="I10" s="15">
        <v>1</v>
      </c>
      <c r="J10" s="15" t="s">
        <v>521</v>
      </c>
      <c r="K10" s="15" t="s">
        <v>521</v>
      </c>
      <c r="L10" s="15">
        <v>1</v>
      </c>
      <c r="M10" s="8" t="s">
        <v>548</v>
      </c>
      <c r="N10" s="166" t="s">
        <v>328</v>
      </c>
      <c r="O10" s="166">
        <v>5</v>
      </c>
      <c r="P10" s="84"/>
      <c r="Q10" s="166" t="s">
        <v>327</v>
      </c>
      <c r="R10" s="6" t="s">
        <v>327</v>
      </c>
      <c r="S10" s="6" t="s">
        <v>327</v>
      </c>
      <c r="T10" s="16" t="s">
        <v>327</v>
      </c>
    </row>
    <row r="11" spans="1:22" ht="14.1" customHeight="1" x14ac:dyDescent="0.3">
      <c r="A11" s="429" t="s">
        <v>630</v>
      </c>
      <c r="B11" s="3" t="str">
        <f t="shared" si="1"/>
        <v>x</v>
      </c>
      <c r="C11" s="3" t="str">
        <f t="shared" si="2"/>
        <v>x</v>
      </c>
      <c r="D11" s="3" t="str">
        <f t="shared" si="3"/>
        <v>x</v>
      </c>
      <c r="E11" s="3" t="str">
        <f t="shared" si="4"/>
        <v>x</v>
      </c>
      <c r="F11" s="11" t="s">
        <v>568</v>
      </c>
      <c r="G11" s="166">
        <v>2</v>
      </c>
      <c r="H11" s="15" t="s">
        <v>521</v>
      </c>
      <c r="I11" s="15">
        <v>1</v>
      </c>
      <c r="J11" s="15" t="s">
        <v>521</v>
      </c>
      <c r="K11" s="15" t="s">
        <v>521</v>
      </c>
      <c r="L11" s="15">
        <v>1</v>
      </c>
      <c r="M11" s="8" t="s">
        <v>548</v>
      </c>
      <c r="N11" s="166" t="s">
        <v>329</v>
      </c>
      <c r="O11" s="166">
        <v>5</v>
      </c>
      <c r="P11" s="84"/>
      <c r="Q11" s="166" t="s">
        <v>330</v>
      </c>
      <c r="R11" s="6" t="s">
        <v>331</v>
      </c>
      <c r="S11" s="6" t="s">
        <v>331</v>
      </c>
      <c r="T11" s="16" t="s">
        <v>331</v>
      </c>
    </row>
    <row r="12" spans="1:22" ht="14.1" customHeight="1" x14ac:dyDescent="0.3">
      <c r="A12" s="429" t="s">
        <v>630</v>
      </c>
      <c r="B12" s="3" t="str">
        <f t="shared" si="1"/>
        <v>x</v>
      </c>
      <c r="C12" s="3" t="str">
        <f t="shared" si="2"/>
        <v>x</v>
      </c>
      <c r="D12" s="3" t="str">
        <f t="shared" si="3"/>
        <v>x</v>
      </c>
      <c r="E12" s="3" t="str">
        <f t="shared" si="4"/>
        <v>x</v>
      </c>
      <c r="F12" s="11" t="s">
        <v>342</v>
      </c>
      <c r="G12" s="166">
        <v>3</v>
      </c>
      <c r="H12" s="15" t="s">
        <v>521</v>
      </c>
      <c r="I12" s="166">
        <v>1</v>
      </c>
      <c r="J12" s="15" t="s">
        <v>521</v>
      </c>
      <c r="K12" s="15" t="s">
        <v>521</v>
      </c>
      <c r="L12" s="166">
        <v>1</v>
      </c>
      <c r="M12" s="8" t="s">
        <v>688</v>
      </c>
      <c r="N12" s="166" t="s">
        <v>309</v>
      </c>
      <c r="O12" s="166">
        <v>2</v>
      </c>
      <c r="P12" s="94"/>
      <c r="Q12" s="166" t="s">
        <v>330</v>
      </c>
      <c r="R12" s="6" t="s">
        <v>332</v>
      </c>
      <c r="S12" s="208" t="s">
        <v>332</v>
      </c>
      <c r="T12" s="441" t="s">
        <v>332</v>
      </c>
    </row>
    <row r="13" spans="1:22" ht="14.1" customHeight="1" thickBot="1" x14ac:dyDescent="0.35">
      <c r="A13" s="430" t="s">
        <v>630</v>
      </c>
      <c r="B13" s="25" t="str">
        <f t="shared" si="1"/>
        <v>x</v>
      </c>
      <c r="C13" s="25" t="str">
        <f t="shared" si="2"/>
        <v>x</v>
      </c>
      <c r="D13" s="25" t="str">
        <f t="shared" si="3"/>
        <v>x</v>
      </c>
      <c r="E13" s="25" t="str">
        <f t="shared" si="4"/>
        <v>x</v>
      </c>
      <c r="F13" s="30" t="s">
        <v>569</v>
      </c>
      <c r="G13" s="9">
        <v>3</v>
      </c>
      <c r="H13" s="18" t="s">
        <v>521</v>
      </c>
      <c r="I13" s="9">
        <v>1</v>
      </c>
      <c r="J13" s="18" t="s">
        <v>521</v>
      </c>
      <c r="K13" s="18" t="s">
        <v>521</v>
      </c>
      <c r="L13" s="9">
        <v>1</v>
      </c>
      <c r="M13" s="7" t="s">
        <v>688</v>
      </c>
      <c r="N13" s="9" t="s">
        <v>309</v>
      </c>
      <c r="O13" s="9">
        <v>2</v>
      </c>
      <c r="P13" s="413"/>
      <c r="Q13" s="9" t="s">
        <v>330</v>
      </c>
      <c r="R13" s="31" t="s">
        <v>332</v>
      </c>
      <c r="S13" s="414" t="s">
        <v>332</v>
      </c>
      <c r="T13" s="415" t="s">
        <v>332</v>
      </c>
    </row>
    <row r="14" spans="1:22" s="384" customFormat="1" ht="14.1" customHeight="1" x14ac:dyDescent="0.3">
      <c r="A14" s="405" t="s">
        <v>354</v>
      </c>
      <c r="B14" s="49" t="str">
        <f t="shared" si="1"/>
        <v>x</v>
      </c>
      <c r="C14" s="49" t="str">
        <f t="shared" si="2"/>
        <v>x</v>
      </c>
      <c r="D14" s="49" t="str">
        <f t="shared" si="3"/>
        <v>x</v>
      </c>
      <c r="E14" s="49" t="str">
        <f t="shared" si="4"/>
        <v>x</v>
      </c>
      <c r="F14" s="50" t="s">
        <v>570</v>
      </c>
      <c r="G14" s="73">
        <v>1</v>
      </c>
      <c r="H14" s="129">
        <v>3</v>
      </c>
      <c r="I14" s="73">
        <v>1</v>
      </c>
      <c r="J14" s="73">
        <v>1</v>
      </c>
      <c r="K14" s="73">
        <v>3</v>
      </c>
      <c r="L14" s="73">
        <v>1</v>
      </c>
      <c r="M14" s="72" t="s">
        <v>551</v>
      </c>
      <c r="N14" s="73" t="s">
        <v>311</v>
      </c>
      <c r="O14" s="73">
        <v>8</v>
      </c>
      <c r="P14" s="416"/>
      <c r="Q14" s="73" t="s">
        <v>318</v>
      </c>
      <c r="R14" s="134" t="s">
        <v>319</v>
      </c>
      <c r="S14" s="134" t="s">
        <v>319</v>
      </c>
      <c r="T14" s="135" t="s">
        <v>330</v>
      </c>
      <c r="V14" s="375"/>
    </row>
    <row r="15" spans="1:22" s="384" customFormat="1" ht="14.1" customHeight="1" x14ac:dyDescent="0.3">
      <c r="A15" s="428" t="s">
        <v>354</v>
      </c>
      <c r="B15" s="3" t="str">
        <f t="shared" si="1"/>
        <v>x</v>
      </c>
      <c r="C15" s="3" t="str">
        <f t="shared" si="2"/>
        <v>x</v>
      </c>
      <c r="D15" s="3" t="str">
        <f t="shared" si="3"/>
        <v>x</v>
      </c>
      <c r="E15" s="3" t="str">
        <f t="shared" si="4"/>
        <v>x</v>
      </c>
      <c r="F15" s="11" t="s">
        <v>571</v>
      </c>
      <c r="G15" s="166">
        <v>1</v>
      </c>
      <c r="H15" s="15">
        <v>1</v>
      </c>
      <c r="I15" s="166">
        <v>1</v>
      </c>
      <c r="J15" s="166">
        <v>1</v>
      </c>
      <c r="K15" s="166">
        <v>3</v>
      </c>
      <c r="L15" s="166">
        <v>1</v>
      </c>
      <c r="M15" s="8" t="s">
        <v>552</v>
      </c>
      <c r="N15" s="166" t="s">
        <v>311</v>
      </c>
      <c r="O15" s="166">
        <v>9</v>
      </c>
      <c r="P15" s="86"/>
      <c r="Q15" s="166" t="s">
        <v>318</v>
      </c>
      <c r="R15" s="6" t="s">
        <v>319</v>
      </c>
      <c r="S15" s="6" t="s">
        <v>319</v>
      </c>
      <c r="T15" s="16" t="s">
        <v>330</v>
      </c>
      <c r="V15" s="375"/>
    </row>
    <row r="16" spans="1:22" s="384" customFormat="1" ht="14.1" customHeight="1" x14ac:dyDescent="0.3">
      <c r="A16" s="429" t="s">
        <v>354</v>
      </c>
      <c r="B16" s="3" t="str">
        <f t="shared" si="1"/>
        <v>-</v>
      </c>
      <c r="C16" s="3" t="str">
        <f t="shared" si="2"/>
        <v>x</v>
      </c>
      <c r="D16" s="3" t="str">
        <f t="shared" si="3"/>
        <v>x</v>
      </c>
      <c r="E16" s="3" t="str">
        <f t="shared" si="4"/>
        <v>x</v>
      </c>
      <c r="F16" s="11" t="s">
        <v>572</v>
      </c>
      <c r="G16" s="166">
        <v>1</v>
      </c>
      <c r="H16" s="15">
        <v>1</v>
      </c>
      <c r="I16" s="166">
        <v>1</v>
      </c>
      <c r="J16" s="166">
        <v>1</v>
      </c>
      <c r="K16" s="166">
        <v>3</v>
      </c>
      <c r="L16" s="166">
        <v>1</v>
      </c>
      <c r="M16" s="8" t="s">
        <v>552</v>
      </c>
      <c r="N16" s="166" t="s">
        <v>311</v>
      </c>
      <c r="O16" s="166">
        <v>6</v>
      </c>
      <c r="P16" s="87"/>
      <c r="Q16" s="166" t="s">
        <v>521</v>
      </c>
      <c r="R16" s="6" t="s">
        <v>319</v>
      </c>
      <c r="S16" s="6" t="s">
        <v>319</v>
      </c>
      <c r="T16" s="16" t="s">
        <v>333</v>
      </c>
      <c r="V16" s="375"/>
    </row>
    <row r="17" spans="1:22" s="384" customFormat="1" ht="14.1" customHeight="1" x14ac:dyDescent="0.3">
      <c r="A17" s="429" t="s">
        <v>354</v>
      </c>
      <c r="B17" s="3" t="str">
        <f t="shared" si="1"/>
        <v>-</v>
      </c>
      <c r="C17" s="3" t="str">
        <f t="shared" si="2"/>
        <v>x</v>
      </c>
      <c r="D17" s="3" t="str">
        <f t="shared" si="3"/>
        <v>x</v>
      </c>
      <c r="E17" s="3" t="str">
        <f t="shared" si="4"/>
        <v>x</v>
      </c>
      <c r="F17" s="11" t="s">
        <v>573</v>
      </c>
      <c r="G17" s="166">
        <v>1</v>
      </c>
      <c r="H17" s="15">
        <v>1</v>
      </c>
      <c r="I17" s="166">
        <v>1</v>
      </c>
      <c r="J17" s="166">
        <v>1</v>
      </c>
      <c r="K17" s="166">
        <v>3</v>
      </c>
      <c r="L17" s="166">
        <v>1</v>
      </c>
      <c r="M17" s="8" t="s">
        <v>552</v>
      </c>
      <c r="N17" s="166" t="s">
        <v>311</v>
      </c>
      <c r="O17" s="166">
        <v>12</v>
      </c>
      <c r="P17" s="88"/>
      <c r="Q17" s="166" t="s">
        <v>521</v>
      </c>
      <c r="R17" s="6" t="s">
        <v>319</v>
      </c>
      <c r="S17" s="6" t="s">
        <v>319</v>
      </c>
      <c r="T17" s="16" t="s">
        <v>333</v>
      </c>
      <c r="V17" s="375"/>
    </row>
    <row r="18" spans="1:22" s="384" customFormat="1" ht="14.1" customHeight="1" x14ac:dyDescent="0.3">
      <c r="A18" s="429" t="s">
        <v>354</v>
      </c>
      <c r="B18" s="3" t="str">
        <f t="shared" si="1"/>
        <v>-</v>
      </c>
      <c r="C18" s="3" t="str">
        <f t="shared" si="2"/>
        <v>-</v>
      </c>
      <c r="D18" s="3" t="str">
        <f t="shared" si="3"/>
        <v>x</v>
      </c>
      <c r="E18" s="3" t="str">
        <f t="shared" si="4"/>
        <v>x</v>
      </c>
      <c r="F18" s="11" t="s">
        <v>574</v>
      </c>
      <c r="G18" s="166">
        <v>1</v>
      </c>
      <c r="H18" s="15">
        <v>1</v>
      </c>
      <c r="I18" s="166">
        <v>1</v>
      </c>
      <c r="J18" s="166">
        <v>1</v>
      </c>
      <c r="K18" s="166">
        <v>3</v>
      </c>
      <c r="L18" s="166">
        <v>1</v>
      </c>
      <c r="M18" s="8" t="s">
        <v>552</v>
      </c>
      <c r="N18" s="166" t="s">
        <v>311</v>
      </c>
      <c r="O18" s="166">
        <v>14</v>
      </c>
      <c r="P18" s="89"/>
      <c r="Q18" s="166" t="s">
        <v>521</v>
      </c>
      <c r="R18" s="6" t="s">
        <v>521</v>
      </c>
      <c r="S18" s="6" t="s">
        <v>319</v>
      </c>
      <c r="T18" s="16" t="s">
        <v>333</v>
      </c>
      <c r="V18" s="375"/>
    </row>
    <row r="19" spans="1:22" s="384" customFormat="1" ht="14.1" customHeight="1" x14ac:dyDescent="0.3">
      <c r="A19" s="429" t="s">
        <v>354</v>
      </c>
      <c r="B19" s="3" t="str">
        <f t="shared" si="1"/>
        <v>-</v>
      </c>
      <c r="C19" s="3" t="str">
        <f t="shared" si="2"/>
        <v>-</v>
      </c>
      <c r="D19" s="3" t="str">
        <f t="shared" si="3"/>
        <v>x</v>
      </c>
      <c r="E19" s="3" t="str">
        <f t="shared" si="4"/>
        <v>x</v>
      </c>
      <c r="F19" s="11" t="s">
        <v>575</v>
      </c>
      <c r="G19" s="166">
        <v>1</v>
      </c>
      <c r="H19" s="15">
        <v>1</v>
      </c>
      <c r="I19" s="166">
        <v>1</v>
      </c>
      <c r="J19" s="166">
        <v>1</v>
      </c>
      <c r="K19" s="166">
        <v>3</v>
      </c>
      <c r="L19" s="166">
        <v>1</v>
      </c>
      <c r="M19" s="8" t="s">
        <v>552</v>
      </c>
      <c r="N19" s="166" t="s">
        <v>311</v>
      </c>
      <c r="O19" s="166">
        <v>14</v>
      </c>
      <c r="P19" s="89"/>
      <c r="Q19" s="166" t="s">
        <v>521</v>
      </c>
      <c r="R19" s="6" t="s">
        <v>521</v>
      </c>
      <c r="S19" s="6" t="s">
        <v>319</v>
      </c>
      <c r="T19" s="16" t="s">
        <v>333</v>
      </c>
      <c r="V19" s="375"/>
    </row>
    <row r="20" spans="1:22" s="384" customFormat="1" ht="14.1" customHeight="1" x14ac:dyDescent="0.3">
      <c r="A20" s="429" t="s">
        <v>354</v>
      </c>
      <c r="B20" s="3" t="str">
        <f t="shared" si="1"/>
        <v>-</v>
      </c>
      <c r="C20" s="3" t="str">
        <f t="shared" si="2"/>
        <v>x</v>
      </c>
      <c r="D20" s="3" t="str">
        <f t="shared" si="3"/>
        <v>x</v>
      </c>
      <c r="E20" s="3" t="str">
        <f t="shared" si="4"/>
        <v>x</v>
      </c>
      <c r="F20" s="11" t="s">
        <v>576</v>
      </c>
      <c r="G20" s="166">
        <v>1</v>
      </c>
      <c r="H20" s="15">
        <v>3</v>
      </c>
      <c r="I20" s="166">
        <v>1</v>
      </c>
      <c r="J20" s="166">
        <v>1</v>
      </c>
      <c r="K20" s="166">
        <v>3</v>
      </c>
      <c r="L20" s="166">
        <v>1</v>
      </c>
      <c r="M20" s="8" t="s">
        <v>551</v>
      </c>
      <c r="N20" s="166" t="s">
        <v>311</v>
      </c>
      <c r="O20" s="166">
        <v>8</v>
      </c>
      <c r="P20" s="85"/>
      <c r="Q20" s="166" t="s">
        <v>521</v>
      </c>
      <c r="R20" s="6" t="s">
        <v>310</v>
      </c>
      <c r="S20" s="6" t="s">
        <v>310</v>
      </c>
      <c r="T20" s="16" t="s">
        <v>310</v>
      </c>
      <c r="V20" s="375"/>
    </row>
    <row r="21" spans="1:22" s="384" customFormat="1" ht="14.1" customHeight="1" x14ac:dyDescent="0.3">
      <c r="A21" s="429" t="s">
        <v>354</v>
      </c>
      <c r="B21" s="3" t="str">
        <f t="shared" si="1"/>
        <v>-</v>
      </c>
      <c r="C21" s="3" t="str">
        <f t="shared" si="2"/>
        <v>x</v>
      </c>
      <c r="D21" s="3" t="str">
        <f t="shared" si="3"/>
        <v>x</v>
      </c>
      <c r="E21" s="3" t="str">
        <f t="shared" si="4"/>
        <v>x</v>
      </c>
      <c r="F21" s="11" t="s">
        <v>577</v>
      </c>
      <c r="G21" s="166">
        <v>1</v>
      </c>
      <c r="H21" s="15">
        <v>1</v>
      </c>
      <c r="I21" s="166">
        <v>1</v>
      </c>
      <c r="J21" s="166">
        <v>1</v>
      </c>
      <c r="K21" s="15" t="s">
        <v>704</v>
      </c>
      <c r="L21" s="166">
        <v>1</v>
      </c>
      <c r="M21" s="8" t="s">
        <v>557</v>
      </c>
      <c r="N21" s="166" t="s">
        <v>311</v>
      </c>
      <c r="O21" s="166">
        <v>17</v>
      </c>
      <c r="P21" s="106"/>
      <c r="Q21" s="166" t="s">
        <v>521</v>
      </c>
      <c r="R21" s="6" t="s">
        <v>319</v>
      </c>
      <c r="S21" s="6" t="s">
        <v>319</v>
      </c>
      <c r="T21" s="16" t="s">
        <v>330</v>
      </c>
      <c r="V21" s="375"/>
    </row>
    <row r="22" spans="1:22" s="384" customFormat="1" ht="14.1" customHeight="1" x14ac:dyDescent="0.3">
      <c r="A22" s="429" t="s">
        <v>354</v>
      </c>
      <c r="B22" s="3" t="str">
        <f t="shared" si="1"/>
        <v>-</v>
      </c>
      <c r="C22" s="3" t="str">
        <f t="shared" si="2"/>
        <v>-</v>
      </c>
      <c r="D22" s="3" t="str">
        <f t="shared" si="3"/>
        <v>x</v>
      </c>
      <c r="E22" s="3" t="str">
        <f t="shared" si="4"/>
        <v>x</v>
      </c>
      <c r="F22" s="11" t="s">
        <v>578</v>
      </c>
      <c r="G22" s="166">
        <v>1</v>
      </c>
      <c r="H22" s="15">
        <v>1</v>
      </c>
      <c r="I22" s="166">
        <v>1</v>
      </c>
      <c r="J22" s="166">
        <v>1</v>
      </c>
      <c r="K22" s="166">
        <v>2</v>
      </c>
      <c r="L22" s="166">
        <v>1</v>
      </c>
      <c r="M22" s="8" t="s">
        <v>553</v>
      </c>
      <c r="N22" s="166" t="s">
        <v>309</v>
      </c>
      <c r="O22" s="166">
        <v>17</v>
      </c>
      <c r="P22" s="106"/>
      <c r="Q22" s="166" t="s">
        <v>521</v>
      </c>
      <c r="R22" s="6" t="s">
        <v>521</v>
      </c>
      <c r="S22" s="6" t="s">
        <v>319</v>
      </c>
      <c r="T22" s="16" t="s">
        <v>330</v>
      </c>
      <c r="V22" s="375"/>
    </row>
    <row r="23" spans="1:22" s="384" customFormat="1" ht="14.4" x14ac:dyDescent="0.3">
      <c r="A23" s="429" t="s">
        <v>354</v>
      </c>
      <c r="B23" s="3" t="str">
        <f t="shared" si="1"/>
        <v>-</v>
      </c>
      <c r="C23" s="3" t="str">
        <f t="shared" si="2"/>
        <v>x</v>
      </c>
      <c r="D23" s="3" t="str">
        <f t="shared" si="3"/>
        <v>x</v>
      </c>
      <c r="E23" s="3" t="str">
        <f t="shared" si="4"/>
        <v>x</v>
      </c>
      <c r="F23" s="43" t="s">
        <v>579</v>
      </c>
      <c r="G23" s="166">
        <v>1</v>
      </c>
      <c r="H23" s="15">
        <v>1</v>
      </c>
      <c r="I23" s="166">
        <v>1</v>
      </c>
      <c r="J23" s="166">
        <v>1</v>
      </c>
      <c r="K23" s="15" t="s">
        <v>704</v>
      </c>
      <c r="L23" s="166">
        <v>1</v>
      </c>
      <c r="M23" s="8" t="s">
        <v>557</v>
      </c>
      <c r="N23" s="166" t="s">
        <v>311</v>
      </c>
      <c r="O23" s="166">
        <v>3</v>
      </c>
      <c r="P23" s="91"/>
      <c r="Q23" s="166" t="s">
        <v>521</v>
      </c>
      <c r="R23" s="6" t="s">
        <v>319</v>
      </c>
      <c r="S23" s="6" t="s">
        <v>319</v>
      </c>
      <c r="T23" s="16" t="s">
        <v>333</v>
      </c>
      <c r="V23" s="375"/>
    </row>
    <row r="24" spans="1:22" s="384" customFormat="1" ht="14.1" customHeight="1" x14ac:dyDescent="0.3">
      <c r="A24" s="429" t="s">
        <v>354</v>
      </c>
      <c r="B24" s="3" t="str">
        <f t="shared" si="1"/>
        <v>x</v>
      </c>
      <c r="C24" s="3" t="str">
        <f t="shared" si="2"/>
        <v>x</v>
      </c>
      <c r="D24" s="3" t="str">
        <f t="shared" si="3"/>
        <v>x</v>
      </c>
      <c r="E24" s="3" t="str">
        <f t="shared" si="4"/>
        <v>x</v>
      </c>
      <c r="F24" s="11" t="s">
        <v>580</v>
      </c>
      <c r="G24" s="166">
        <v>1</v>
      </c>
      <c r="H24" s="15">
        <v>1</v>
      </c>
      <c r="I24" s="166">
        <v>1</v>
      </c>
      <c r="J24" s="166">
        <v>1</v>
      </c>
      <c r="K24" s="166">
        <v>3</v>
      </c>
      <c r="L24" s="166">
        <v>1</v>
      </c>
      <c r="M24" s="8" t="s">
        <v>552</v>
      </c>
      <c r="N24" s="166" t="s">
        <v>311</v>
      </c>
      <c r="O24" s="166">
        <v>3</v>
      </c>
      <c r="P24" s="91"/>
      <c r="Q24" s="166" t="s">
        <v>319</v>
      </c>
      <c r="R24" s="6" t="s">
        <v>319</v>
      </c>
      <c r="S24" s="6" t="s">
        <v>319</v>
      </c>
      <c r="T24" s="16" t="s">
        <v>333</v>
      </c>
      <c r="V24" s="375"/>
    </row>
    <row r="25" spans="1:22" s="384" customFormat="1" ht="14.1" customHeight="1" thickBot="1" x14ac:dyDescent="0.35">
      <c r="A25" s="430" t="s">
        <v>354</v>
      </c>
      <c r="B25" s="25" t="str">
        <f t="shared" si="1"/>
        <v>-</v>
      </c>
      <c r="C25" s="25" t="str">
        <f t="shared" si="2"/>
        <v>-</v>
      </c>
      <c r="D25" s="25" t="str">
        <f t="shared" si="3"/>
        <v>x</v>
      </c>
      <c r="E25" s="25" t="str">
        <f t="shared" si="4"/>
        <v>x</v>
      </c>
      <c r="F25" s="30" t="s">
        <v>581</v>
      </c>
      <c r="G25" s="9">
        <v>1</v>
      </c>
      <c r="H25" s="18">
        <v>1</v>
      </c>
      <c r="I25" s="9">
        <v>1</v>
      </c>
      <c r="J25" s="9">
        <v>1</v>
      </c>
      <c r="K25" s="9">
        <v>2</v>
      </c>
      <c r="L25" s="9">
        <v>1</v>
      </c>
      <c r="M25" s="7" t="s">
        <v>553</v>
      </c>
      <c r="N25" s="9" t="s">
        <v>309</v>
      </c>
      <c r="O25" s="124">
        <v>10</v>
      </c>
      <c r="P25" s="418"/>
      <c r="Q25" s="9" t="s">
        <v>521</v>
      </c>
      <c r="R25" s="31" t="s">
        <v>521</v>
      </c>
      <c r="S25" s="31" t="s">
        <v>333</v>
      </c>
      <c r="T25" s="17" t="s">
        <v>333</v>
      </c>
      <c r="V25" s="375"/>
    </row>
    <row r="26" spans="1:22" ht="14.1" customHeight="1" x14ac:dyDescent="0.3">
      <c r="A26" s="45" t="s">
        <v>631</v>
      </c>
      <c r="B26" s="49" t="str">
        <f t="shared" si="1"/>
        <v>x</v>
      </c>
      <c r="C26" s="49" t="str">
        <f t="shared" si="2"/>
        <v>x</v>
      </c>
      <c r="D26" s="49" t="str">
        <f t="shared" si="3"/>
        <v>x</v>
      </c>
      <c r="E26" s="49" t="str">
        <f t="shared" si="4"/>
        <v>x</v>
      </c>
      <c r="F26" s="50" t="s">
        <v>639</v>
      </c>
      <c r="G26" s="69">
        <v>1</v>
      </c>
      <c r="H26" s="69" t="s">
        <v>338</v>
      </c>
      <c r="I26" s="69">
        <v>1</v>
      </c>
      <c r="J26" s="69">
        <v>1</v>
      </c>
      <c r="K26" s="69" t="s">
        <v>340</v>
      </c>
      <c r="L26" s="69">
        <v>1</v>
      </c>
      <c r="M26" s="72" t="s">
        <v>714</v>
      </c>
      <c r="N26" s="73" t="s">
        <v>343</v>
      </c>
      <c r="O26" s="73">
        <v>15</v>
      </c>
      <c r="P26" s="442"/>
      <c r="Q26" s="73" t="s">
        <v>330</v>
      </c>
      <c r="R26" s="136" t="s">
        <v>333</v>
      </c>
      <c r="S26" s="136" t="s">
        <v>333</v>
      </c>
      <c r="T26" s="443" t="s">
        <v>333</v>
      </c>
    </row>
    <row r="27" spans="1:22" ht="14.1" customHeight="1" x14ac:dyDescent="0.3">
      <c r="A27" s="428" t="s">
        <v>631</v>
      </c>
      <c r="B27" s="3" t="str">
        <f t="shared" si="1"/>
        <v>x</v>
      </c>
      <c r="C27" s="3" t="str">
        <f t="shared" si="2"/>
        <v>x</v>
      </c>
      <c r="D27" s="3" t="str">
        <f t="shared" si="3"/>
        <v>x</v>
      </c>
      <c r="E27" s="3" t="str">
        <f t="shared" si="4"/>
        <v>x</v>
      </c>
      <c r="F27" s="11" t="s">
        <v>640</v>
      </c>
      <c r="G27" s="166">
        <v>1</v>
      </c>
      <c r="H27" s="15" t="s">
        <v>337</v>
      </c>
      <c r="I27" s="166">
        <v>1</v>
      </c>
      <c r="J27" s="166">
        <v>1</v>
      </c>
      <c r="K27" s="15" t="s">
        <v>340</v>
      </c>
      <c r="L27" s="166">
        <v>1</v>
      </c>
      <c r="M27" s="8" t="s">
        <v>713</v>
      </c>
      <c r="N27" s="166" t="s">
        <v>343</v>
      </c>
      <c r="O27" s="166">
        <v>15</v>
      </c>
      <c r="P27" s="92"/>
      <c r="Q27" s="166" t="s">
        <v>330</v>
      </c>
      <c r="R27" s="6" t="s">
        <v>333</v>
      </c>
      <c r="S27" s="6" t="s">
        <v>333</v>
      </c>
      <c r="T27" s="16" t="s">
        <v>333</v>
      </c>
    </row>
    <row r="28" spans="1:22" ht="14.1" customHeight="1" x14ac:dyDescent="0.3">
      <c r="A28" s="429" t="s">
        <v>631</v>
      </c>
      <c r="B28" s="3" t="str">
        <f t="shared" si="1"/>
        <v>x</v>
      </c>
      <c r="C28" s="3" t="str">
        <f t="shared" si="2"/>
        <v>x</v>
      </c>
      <c r="D28" s="3" t="str">
        <f t="shared" si="3"/>
        <v>x</v>
      </c>
      <c r="E28" s="3" t="str">
        <f t="shared" si="4"/>
        <v>x</v>
      </c>
      <c r="F28" s="11" t="s">
        <v>641</v>
      </c>
      <c r="G28" s="14">
        <v>1</v>
      </c>
      <c r="H28" s="14" t="s">
        <v>338</v>
      </c>
      <c r="I28" s="14">
        <v>1</v>
      </c>
      <c r="J28" s="14">
        <v>1</v>
      </c>
      <c r="K28" s="14">
        <v>3</v>
      </c>
      <c r="L28" s="14">
        <v>1</v>
      </c>
      <c r="M28" s="8" t="s">
        <v>564</v>
      </c>
      <c r="N28" s="166" t="s">
        <v>343</v>
      </c>
      <c r="O28" s="166">
        <v>15</v>
      </c>
      <c r="P28" s="92"/>
      <c r="Q28" s="166" t="s">
        <v>330</v>
      </c>
      <c r="R28" s="28" t="s">
        <v>333</v>
      </c>
      <c r="S28" s="28" t="s">
        <v>333</v>
      </c>
      <c r="T28" s="10" t="s">
        <v>333</v>
      </c>
    </row>
    <row r="29" spans="1:22" ht="14.1" customHeight="1" x14ac:dyDescent="0.3">
      <c r="A29" s="429" t="s">
        <v>631</v>
      </c>
      <c r="B29" s="3" t="str">
        <f t="shared" si="1"/>
        <v>-</v>
      </c>
      <c r="C29" s="3" t="str">
        <f t="shared" si="2"/>
        <v>-</v>
      </c>
      <c r="D29" s="3" t="str">
        <f t="shared" si="3"/>
        <v>x</v>
      </c>
      <c r="E29" s="3" t="str">
        <f t="shared" si="4"/>
        <v>x</v>
      </c>
      <c r="F29" s="11" t="s">
        <v>642</v>
      </c>
      <c r="G29" s="166">
        <v>1</v>
      </c>
      <c r="H29" s="15" t="s">
        <v>337</v>
      </c>
      <c r="I29" s="166">
        <v>1</v>
      </c>
      <c r="J29" s="166">
        <v>1</v>
      </c>
      <c r="K29" s="15" t="s">
        <v>340</v>
      </c>
      <c r="L29" s="166">
        <v>1</v>
      </c>
      <c r="M29" s="8" t="s">
        <v>713</v>
      </c>
      <c r="N29" s="166" t="s">
        <v>343</v>
      </c>
      <c r="O29" s="166">
        <v>15</v>
      </c>
      <c r="P29" s="92"/>
      <c r="Q29" s="166" t="s">
        <v>521</v>
      </c>
      <c r="R29" s="6" t="s">
        <v>521</v>
      </c>
      <c r="S29" s="6" t="s">
        <v>333</v>
      </c>
      <c r="T29" s="16" t="s">
        <v>333</v>
      </c>
    </row>
    <row r="30" spans="1:22" ht="14.1" customHeight="1" x14ac:dyDescent="0.3">
      <c r="A30" s="429" t="s">
        <v>631</v>
      </c>
      <c r="B30" s="3" t="str">
        <f t="shared" si="1"/>
        <v>-</v>
      </c>
      <c r="C30" s="3" t="str">
        <f t="shared" si="2"/>
        <v>-</v>
      </c>
      <c r="D30" s="3" t="str">
        <f t="shared" si="3"/>
        <v>x</v>
      </c>
      <c r="E30" s="3" t="str">
        <f t="shared" si="4"/>
        <v>x</v>
      </c>
      <c r="F30" s="11" t="s">
        <v>643</v>
      </c>
      <c r="G30" s="14">
        <v>1</v>
      </c>
      <c r="H30" s="14" t="s">
        <v>337</v>
      </c>
      <c r="I30" s="14">
        <v>1</v>
      </c>
      <c r="J30" s="14">
        <v>1</v>
      </c>
      <c r="K30" s="15" t="s">
        <v>709</v>
      </c>
      <c r="L30" s="14">
        <v>1</v>
      </c>
      <c r="M30" s="8" t="s">
        <v>696</v>
      </c>
      <c r="N30" s="166" t="s">
        <v>309</v>
      </c>
      <c r="O30" s="166">
        <v>15</v>
      </c>
      <c r="P30" s="92"/>
      <c r="Q30" s="166" t="s">
        <v>521</v>
      </c>
      <c r="R30" s="6" t="s">
        <v>521</v>
      </c>
      <c r="S30" s="6" t="s">
        <v>333</v>
      </c>
      <c r="T30" s="16" t="s">
        <v>333</v>
      </c>
    </row>
    <row r="31" spans="1:22" ht="14.1" customHeight="1" x14ac:dyDescent="0.3">
      <c r="A31" s="429" t="s">
        <v>631</v>
      </c>
      <c r="B31" s="3" t="str">
        <f t="shared" si="1"/>
        <v>-</v>
      </c>
      <c r="C31" s="3" t="str">
        <f t="shared" si="2"/>
        <v>-</v>
      </c>
      <c r="D31" s="3" t="str">
        <f t="shared" si="3"/>
        <v>x</v>
      </c>
      <c r="E31" s="3" t="str">
        <f t="shared" si="4"/>
        <v>x</v>
      </c>
      <c r="F31" s="11" t="s">
        <v>644</v>
      </c>
      <c r="G31" s="14">
        <v>1</v>
      </c>
      <c r="H31" s="14" t="s">
        <v>337</v>
      </c>
      <c r="I31" s="14">
        <v>1</v>
      </c>
      <c r="J31" s="14">
        <v>1</v>
      </c>
      <c r="K31" s="15" t="s">
        <v>710</v>
      </c>
      <c r="L31" s="14">
        <v>1</v>
      </c>
      <c r="M31" s="8" t="s">
        <v>697</v>
      </c>
      <c r="N31" s="166" t="s">
        <v>343</v>
      </c>
      <c r="O31" s="166">
        <v>13</v>
      </c>
      <c r="P31" s="96"/>
      <c r="Q31" s="166" t="s">
        <v>521</v>
      </c>
      <c r="R31" s="6" t="s">
        <v>521</v>
      </c>
      <c r="S31" s="6" t="s">
        <v>333</v>
      </c>
      <c r="T31" s="16" t="s">
        <v>333</v>
      </c>
    </row>
    <row r="32" spans="1:22" ht="14.1" customHeight="1" x14ac:dyDescent="0.3">
      <c r="A32" s="429" t="s">
        <v>631</v>
      </c>
      <c r="B32" s="3" t="str">
        <f t="shared" si="1"/>
        <v>-</v>
      </c>
      <c r="C32" s="3" t="str">
        <f t="shared" si="2"/>
        <v>-</v>
      </c>
      <c r="D32" s="3" t="str">
        <f t="shared" si="3"/>
        <v>x</v>
      </c>
      <c r="E32" s="3" t="str">
        <f t="shared" si="4"/>
        <v>x</v>
      </c>
      <c r="F32" s="11" t="s">
        <v>645</v>
      </c>
      <c r="G32" s="14">
        <v>1</v>
      </c>
      <c r="H32" s="14">
        <v>2</v>
      </c>
      <c r="I32" s="14">
        <v>1</v>
      </c>
      <c r="J32" s="14">
        <v>1</v>
      </c>
      <c r="K32" s="15" t="s">
        <v>344</v>
      </c>
      <c r="L32" s="14">
        <v>1</v>
      </c>
      <c r="M32" s="8" t="s">
        <v>715</v>
      </c>
      <c r="N32" s="166" t="s">
        <v>309</v>
      </c>
      <c r="O32" s="166">
        <v>15</v>
      </c>
      <c r="P32" s="92"/>
      <c r="Q32" s="166" t="s">
        <v>521</v>
      </c>
      <c r="R32" s="6" t="s">
        <v>521</v>
      </c>
      <c r="S32" s="6" t="s">
        <v>333</v>
      </c>
      <c r="T32" s="16" t="s">
        <v>333</v>
      </c>
    </row>
    <row r="33" spans="1:20" ht="14.1" customHeight="1" x14ac:dyDescent="0.3">
      <c r="A33" s="429" t="s">
        <v>631</v>
      </c>
      <c r="B33" s="3" t="str">
        <f t="shared" si="1"/>
        <v>x</v>
      </c>
      <c r="C33" s="3" t="str">
        <f t="shared" si="2"/>
        <v>x</v>
      </c>
      <c r="D33" s="3" t="str">
        <f t="shared" si="3"/>
        <v>x</v>
      </c>
      <c r="E33" s="3" t="str">
        <f t="shared" si="4"/>
        <v>x</v>
      </c>
      <c r="F33" s="11" t="s">
        <v>646</v>
      </c>
      <c r="G33" s="166">
        <v>1</v>
      </c>
      <c r="H33" s="15" t="s">
        <v>338</v>
      </c>
      <c r="I33" s="166">
        <v>1</v>
      </c>
      <c r="J33" s="166">
        <v>1</v>
      </c>
      <c r="K33" s="15" t="s">
        <v>340</v>
      </c>
      <c r="L33" s="166">
        <v>1</v>
      </c>
      <c r="M33" s="8" t="s">
        <v>714</v>
      </c>
      <c r="N33" s="166" t="s">
        <v>343</v>
      </c>
      <c r="O33" s="166">
        <v>15</v>
      </c>
      <c r="P33" s="92"/>
      <c r="Q33" s="166" t="s">
        <v>330</v>
      </c>
      <c r="R33" s="6" t="s">
        <v>319</v>
      </c>
      <c r="S33" s="6" t="s">
        <v>333</v>
      </c>
      <c r="T33" s="16" t="s">
        <v>333</v>
      </c>
    </row>
    <row r="34" spans="1:20" ht="14.1" customHeight="1" x14ac:dyDescent="0.3">
      <c r="A34" s="429" t="s">
        <v>631</v>
      </c>
      <c r="B34" s="3" t="str">
        <f t="shared" si="1"/>
        <v>-</v>
      </c>
      <c r="C34" s="3" t="str">
        <f t="shared" si="2"/>
        <v>x</v>
      </c>
      <c r="D34" s="3" t="str">
        <f t="shared" si="3"/>
        <v>x</v>
      </c>
      <c r="E34" s="3" t="str">
        <f t="shared" si="4"/>
        <v>x</v>
      </c>
      <c r="F34" s="11" t="s">
        <v>647</v>
      </c>
      <c r="G34" s="14">
        <v>1</v>
      </c>
      <c r="H34" s="15" t="s">
        <v>338</v>
      </c>
      <c r="I34" s="14">
        <v>1</v>
      </c>
      <c r="J34" s="14">
        <v>1</v>
      </c>
      <c r="K34" s="15" t="s">
        <v>340</v>
      </c>
      <c r="L34" s="14">
        <v>1</v>
      </c>
      <c r="M34" s="8" t="s">
        <v>714</v>
      </c>
      <c r="N34" s="166" t="s">
        <v>343</v>
      </c>
      <c r="O34" s="166">
        <v>15</v>
      </c>
      <c r="P34" s="92"/>
      <c r="Q34" s="166" t="s">
        <v>521</v>
      </c>
      <c r="R34" s="6" t="s">
        <v>319</v>
      </c>
      <c r="S34" s="6" t="s">
        <v>319</v>
      </c>
      <c r="T34" s="16" t="s">
        <v>319</v>
      </c>
    </row>
    <row r="35" spans="1:20" ht="14.1" customHeight="1" x14ac:dyDescent="0.3">
      <c r="A35" s="429" t="s">
        <v>631</v>
      </c>
      <c r="B35" s="3" t="str">
        <f t="shared" si="1"/>
        <v>-</v>
      </c>
      <c r="C35" s="3" t="str">
        <f t="shared" si="2"/>
        <v>-</v>
      </c>
      <c r="D35" s="3" t="str">
        <f t="shared" si="3"/>
        <v>x</v>
      </c>
      <c r="E35" s="3" t="str">
        <f t="shared" si="4"/>
        <v>x</v>
      </c>
      <c r="F35" s="11" t="s">
        <v>648</v>
      </c>
      <c r="G35" s="14">
        <v>1</v>
      </c>
      <c r="H35" s="166">
        <v>4</v>
      </c>
      <c r="I35" s="14">
        <v>1</v>
      </c>
      <c r="J35" s="14">
        <v>1</v>
      </c>
      <c r="K35" s="15" t="s">
        <v>704</v>
      </c>
      <c r="L35" s="14">
        <v>1</v>
      </c>
      <c r="M35" s="8" t="s">
        <v>717</v>
      </c>
      <c r="N35" s="166" t="s">
        <v>343</v>
      </c>
      <c r="O35" s="166">
        <v>13</v>
      </c>
      <c r="P35" s="96"/>
      <c r="Q35" s="166" t="s">
        <v>521</v>
      </c>
      <c r="R35" s="6" t="s">
        <v>521</v>
      </c>
      <c r="S35" s="6" t="s">
        <v>319</v>
      </c>
      <c r="T35" s="16" t="s">
        <v>319</v>
      </c>
    </row>
    <row r="36" spans="1:20" ht="14.1" customHeight="1" x14ac:dyDescent="0.3">
      <c r="A36" s="429" t="s">
        <v>631</v>
      </c>
      <c r="B36" s="3" t="str">
        <f t="shared" si="1"/>
        <v>-</v>
      </c>
      <c r="C36" s="3" t="str">
        <f t="shared" si="2"/>
        <v>-</v>
      </c>
      <c r="D36" s="3" t="str">
        <f t="shared" si="3"/>
        <v>x</v>
      </c>
      <c r="E36" s="3" t="str">
        <f t="shared" si="4"/>
        <v>x</v>
      </c>
      <c r="F36" s="11" t="s">
        <v>649</v>
      </c>
      <c r="G36" s="166">
        <v>1</v>
      </c>
      <c r="H36" s="166">
        <v>2</v>
      </c>
      <c r="I36" s="166">
        <v>1</v>
      </c>
      <c r="J36" s="166">
        <v>1</v>
      </c>
      <c r="K36" s="15" t="s">
        <v>338</v>
      </c>
      <c r="L36" s="166">
        <v>1</v>
      </c>
      <c r="M36" s="8" t="s">
        <v>716</v>
      </c>
      <c r="N36" s="166" t="s">
        <v>343</v>
      </c>
      <c r="O36" s="166">
        <v>11</v>
      </c>
      <c r="P36" s="97"/>
      <c r="Q36" s="166" t="s">
        <v>521</v>
      </c>
      <c r="R36" s="6" t="s">
        <v>521</v>
      </c>
      <c r="S36" s="6" t="s">
        <v>333</v>
      </c>
      <c r="T36" s="16" t="s">
        <v>333</v>
      </c>
    </row>
    <row r="37" spans="1:20" ht="14.1" customHeight="1" x14ac:dyDescent="0.3">
      <c r="A37" s="429" t="s">
        <v>631</v>
      </c>
      <c r="B37" s="3" t="str">
        <f t="shared" si="1"/>
        <v>-</v>
      </c>
      <c r="C37" s="3" t="str">
        <f t="shared" si="2"/>
        <v>-</v>
      </c>
      <c r="D37" s="3" t="str">
        <f t="shared" si="3"/>
        <v>x</v>
      </c>
      <c r="E37" s="3" t="str">
        <f t="shared" si="4"/>
        <v>x</v>
      </c>
      <c r="F37" s="11" t="s">
        <v>650</v>
      </c>
      <c r="G37" s="166">
        <v>1</v>
      </c>
      <c r="H37" s="166">
        <v>2</v>
      </c>
      <c r="I37" s="166">
        <v>1</v>
      </c>
      <c r="J37" s="166">
        <v>1</v>
      </c>
      <c r="K37" s="15" t="s">
        <v>338</v>
      </c>
      <c r="L37" s="166">
        <v>1</v>
      </c>
      <c r="M37" s="8" t="s">
        <v>716</v>
      </c>
      <c r="N37" s="166" t="s">
        <v>343</v>
      </c>
      <c r="O37" s="166">
        <v>11</v>
      </c>
      <c r="P37" s="97"/>
      <c r="Q37" s="166" t="s">
        <v>521</v>
      </c>
      <c r="R37" s="6" t="s">
        <v>521</v>
      </c>
      <c r="S37" s="6" t="s">
        <v>333</v>
      </c>
      <c r="T37" s="16" t="s">
        <v>333</v>
      </c>
    </row>
    <row r="38" spans="1:20" ht="14.1" customHeight="1" x14ac:dyDescent="0.3">
      <c r="A38" s="429" t="s">
        <v>631</v>
      </c>
      <c r="B38" s="3" t="str">
        <f t="shared" si="1"/>
        <v>-</v>
      </c>
      <c r="C38" s="3" t="str">
        <f t="shared" si="2"/>
        <v>-</v>
      </c>
      <c r="D38" s="3" t="str">
        <f t="shared" si="3"/>
        <v>x</v>
      </c>
      <c r="E38" s="3" t="str">
        <f t="shared" si="4"/>
        <v>x</v>
      </c>
      <c r="F38" s="11" t="s">
        <v>651</v>
      </c>
      <c r="G38" s="166">
        <v>1</v>
      </c>
      <c r="H38" s="166">
        <v>2</v>
      </c>
      <c r="I38" s="166">
        <v>1</v>
      </c>
      <c r="J38" s="166">
        <v>1</v>
      </c>
      <c r="K38" s="15" t="s">
        <v>338</v>
      </c>
      <c r="L38" s="166">
        <v>1</v>
      </c>
      <c r="M38" s="8" t="s">
        <v>716</v>
      </c>
      <c r="N38" s="166" t="s">
        <v>343</v>
      </c>
      <c r="O38" s="166">
        <v>11</v>
      </c>
      <c r="P38" s="97"/>
      <c r="Q38" s="166" t="s">
        <v>521</v>
      </c>
      <c r="R38" s="6" t="s">
        <v>521</v>
      </c>
      <c r="S38" s="6" t="s">
        <v>333</v>
      </c>
      <c r="T38" s="16" t="s">
        <v>333</v>
      </c>
    </row>
    <row r="39" spans="1:20" ht="14.1" customHeight="1" x14ac:dyDescent="0.3">
      <c r="A39" s="429" t="s">
        <v>631</v>
      </c>
      <c r="B39" s="3" t="str">
        <f t="shared" si="1"/>
        <v>-</v>
      </c>
      <c r="C39" s="3" t="str">
        <f t="shared" si="2"/>
        <v>x</v>
      </c>
      <c r="D39" s="3" t="str">
        <f t="shared" si="3"/>
        <v>x</v>
      </c>
      <c r="E39" s="3" t="str">
        <f t="shared" si="4"/>
        <v>x</v>
      </c>
      <c r="F39" s="11" t="s">
        <v>652</v>
      </c>
      <c r="G39" s="166">
        <v>1</v>
      </c>
      <c r="H39" s="166">
        <v>1</v>
      </c>
      <c r="I39" s="166">
        <v>1</v>
      </c>
      <c r="J39" s="166">
        <v>1</v>
      </c>
      <c r="K39" s="166">
        <v>3</v>
      </c>
      <c r="L39" s="166">
        <v>1</v>
      </c>
      <c r="M39" s="8" t="s">
        <v>552</v>
      </c>
      <c r="N39" s="166" t="s">
        <v>311</v>
      </c>
      <c r="O39" s="166">
        <v>2</v>
      </c>
      <c r="P39" s="94"/>
      <c r="Q39" s="6" t="s">
        <v>521</v>
      </c>
      <c r="R39" s="6" t="s">
        <v>319</v>
      </c>
      <c r="S39" s="6" t="s">
        <v>319</v>
      </c>
      <c r="T39" s="16" t="s">
        <v>319</v>
      </c>
    </row>
    <row r="40" spans="1:20" ht="14.1" customHeight="1" x14ac:dyDescent="0.3">
      <c r="A40" s="429" t="s">
        <v>631</v>
      </c>
      <c r="B40" s="3" t="str">
        <f t="shared" si="1"/>
        <v>-</v>
      </c>
      <c r="C40" s="3" t="str">
        <f t="shared" si="2"/>
        <v>-</v>
      </c>
      <c r="D40" s="3" t="str">
        <f t="shared" si="3"/>
        <v>x</v>
      </c>
      <c r="E40" s="3" t="str">
        <f t="shared" si="4"/>
        <v>x</v>
      </c>
      <c r="F40" s="11" t="s">
        <v>604</v>
      </c>
      <c r="G40" s="166">
        <v>1</v>
      </c>
      <c r="H40" s="166">
        <v>2</v>
      </c>
      <c r="I40" s="166">
        <v>1</v>
      </c>
      <c r="J40" s="166">
        <v>1</v>
      </c>
      <c r="K40" s="166">
        <v>2</v>
      </c>
      <c r="L40" s="166">
        <v>1</v>
      </c>
      <c r="M40" s="8" t="s">
        <v>556</v>
      </c>
      <c r="N40" s="166" t="s">
        <v>309</v>
      </c>
      <c r="O40" s="166">
        <v>5</v>
      </c>
      <c r="P40" s="84"/>
      <c r="Q40" s="6" t="s">
        <v>521</v>
      </c>
      <c r="R40" s="6" t="s">
        <v>521</v>
      </c>
      <c r="S40" s="6" t="s">
        <v>319</v>
      </c>
      <c r="T40" s="16" t="s">
        <v>319</v>
      </c>
    </row>
    <row r="41" spans="1:20" ht="14.1" customHeight="1" thickBot="1" x14ac:dyDescent="0.35">
      <c r="A41" s="430" t="s">
        <v>631</v>
      </c>
      <c r="B41" s="25" t="str">
        <f t="shared" si="1"/>
        <v>-</v>
      </c>
      <c r="C41" s="25" t="str">
        <f t="shared" si="2"/>
        <v>x</v>
      </c>
      <c r="D41" s="25" t="str">
        <f t="shared" si="3"/>
        <v>x</v>
      </c>
      <c r="E41" s="25" t="str">
        <f t="shared" si="4"/>
        <v>x</v>
      </c>
      <c r="F41" s="30" t="s">
        <v>585</v>
      </c>
      <c r="G41" s="9">
        <v>1</v>
      </c>
      <c r="H41" s="18">
        <v>1</v>
      </c>
      <c r="I41" s="9">
        <v>1</v>
      </c>
      <c r="J41" s="9">
        <v>1</v>
      </c>
      <c r="K41" s="9">
        <v>3</v>
      </c>
      <c r="L41" s="9">
        <v>1</v>
      </c>
      <c r="M41" s="7" t="s">
        <v>552</v>
      </c>
      <c r="N41" s="9" t="s">
        <v>311</v>
      </c>
      <c r="O41" s="9">
        <v>2</v>
      </c>
      <c r="P41" s="413"/>
      <c r="Q41" s="9" t="s">
        <v>521</v>
      </c>
      <c r="R41" s="31" t="s">
        <v>334</v>
      </c>
      <c r="S41" s="31" t="s">
        <v>334</v>
      </c>
      <c r="T41" s="17" t="s">
        <v>334</v>
      </c>
    </row>
    <row r="42" spans="1:20" ht="14.1" customHeight="1" x14ac:dyDescent="0.3">
      <c r="A42" s="45" t="s">
        <v>632</v>
      </c>
      <c r="B42" s="49" t="str">
        <f t="shared" si="1"/>
        <v>x</v>
      </c>
      <c r="C42" s="49" t="str">
        <f t="shared" si="2"/>
        <v>x</v>
      </c>
      <c r="D42" s="49" t="str">
        <f t="shared" si="3"/>
        <v>x</v>
      </c>
      <c r="E42" s="49" t="str">
        <f t="shared" si="4"/>
        <v>x</v>
      </c>
      <c r="F42" s="50" t="s">
        <v>499</v>
      </c>
      <c r="G42" s="73">
        <v>1</v>
      </c>
      <c r="H42" s="129" t="s">
        <v>338</v>
      </c>
      <c r="I42" s="69">
        <v>1</v>
      </c>
      <c r="J42" s="69">
        <v>1</v>
      </c>
      <c r="K42" s="137">
        <v>3</v>
      </c>
      <c r="L42" s="69">
        <v>1</v>
      </c>
      <c r="M42" s="72" t="s">
        <v>564</v>
      </c>
      <c r="N42" s="73" t="s">
        <v>311</v>
      </c>
      <c r="O42" s="73">
        <v>2</v>
      </c>
      <c r="P42" s="444"/>
      <c r="Q42" s="73" t="s">
        <v>330</v>
      </c>
      <c r="R42" s="134" t="s">
        <v>333</v>
      </c>
      <c r="S42" s="134" t="s">
        <v>331</v>
      </c>
      <c r="T42" s="135" t="s">
        <v>331</v>
      </c>
    </row>
    <row r="43" spans="1:20" ht="14.1" customHeight="1" x14ac:dyDescent="0.3">
      <c r="A43" s="428" t="s">
        <v>632</v>
      </c>
      <c r="B43" s="3" t="str">
        <f t="shared" si="1"/>
        <v>x</v>
      </c>
      <c r="C43" s="3" t="str">
        <f t="shared" si="2"/>
        <v>x</v>
      </c>
      <c r="D43" s="3" t="str">
        <f t="shared" si="3"/>
        <v>x</v>
      </c>
      <c r="E43" s="3" t="str">
        <f t="shared" si="4"/>
        <v>x</v>
      </c>
      <c r="F43" s="11" t="s">
        <v>653</v>
      </c>
      <c r="G43" s="166">
        <v>1</v>
      </c>
      <c r="H43" s="15" t="s">
        <v>338</v>
      </c>
      <c r="I43" s="14">
        <v>1</v>
      </c>
      <c r="J43" s="14">
        <v>1</v>
      </c>
      <c r="K43" s="20">
        <v>3</v>
      </c>
      <c r="L43" s="14">
        <v>1</v>
      </c>
      <c r="M43" s="8" t="s">
        <v>564</v>
      </c>
      <c r="N43" s="166" t="s">
        <v>311</v>
      </c>
      <c r="O43" s="166">
        <v>2</v>
      </c>
      <c r="P43" s="94"/>
      <c r="Q43" s="166" t="s">
        <v>330</v>
      </c>
      <c r="R43" s="6" t="s">
        <v>333</v>
      </c>
      <c r="S43" s="6" t="s">
        <v>331</v>
      </c>
      <c r="T43" s="16" t="s">
        <v>331</v>
      </c>
    </row>
    <row r="44" spans="1:20" ht="14.1" customHeight="1" x14ac:dyDescent="0.3">
      <c r="A44" s="429" t="s">
        <v>632</v>
      </c>
      <c r="B44" s="3" t="str">
        <f t="shared" si="1"/>
        <v>-</v>
      </c>
      <c r="C44" s="3" t="str">
        <f t="shared" si="2"/>
        <v>x</v>
      </c>
      <c r="D44" s="3" t="str">
        <f t="shared" si="3"/>
        <v>x</v>
      </c>
      <c r="E44" s="3" t="str">
        <f t="shared" si="4"/>
        <v>x</v>
      </c>
      <c r="F44" s="11" t="s">
        <v>654</v>
      </c>
      <c r="G44" s="166">
        <v>1</v>
      </c>
      <c r="H44" s="15" t="s">
        <v>338</v>
      </c>
      <c r="I44" s="14">
        <v>1</v>
      </c>
      <c r="J44" s="14">
        <v>1</v>
      </c>
      <c r="K44" s="20">
        <v>3</v>
      </c>
      <c r="L44" s="14">
        <v>1</v>
      </c>
      <c r="M44" s="8" t="s">
        <v>564</v>
      </c>
      <c r="N44" s="166" t="s">
        <v>311</v>
      </c>
      <c r="O44" s="166">
        <v>2</v>
      </c>
      <c r="P44" s="94"/>
      <c r="Q44" s="166" t="s">
        <v>521</v>
      </c>
      <c r="R44" s="6" t="s">
        <v>333</v>
      </c>
      <c r="S44" s="6" t="s">
        <v>331</v>
      </c>
      <c r="T44" s="16" t="s">
        <v>331</v>
      </c>
    </row>
    <row r="45" spans="1:20" ht="14.1" customHeight="1" x14ac:dyDescent="0.3">
      <c r="A45" s="429" t="s">
        <v>632</v>
      </c>
      <c r="B45" s="3" t="str">
        <f t="shared" si="1"/>
        <v>x</v>
      </c>
      <c r="C45" s="3" t="str">
        <f t="shared" si="2"/>
        <v>x</v>
      </c>
      <c r="D45" s="3" t="str">
        <f t="shared" si="3"/>
        <v>x</v>
      </c>
      <c r="E45" s="3" t="str">
        <f t="shared" si="4"/>
        <v>x</v>
      </c>
      <c r="F45" s="11" t="s">
        <v>655</v>
      </c>
      <c r="G45" s="166">
        <v>1</v>
      </c>
      <c r="H45" s="15" t="s">
        <v>338</v>
      </c>
      <c r="I45" s="14">
        <v>1</v>
      </c>
      <c r="J45" s="14">
        <v>1</v>
      </c>
      <c r="K45" s="20">
        <v>3</v>
      </c>
      <c r="L45" s="14">
        <v>1</v>
      </c>
      <c r="M45" s="8" t="s">
        <v>564</v>
      </c>
      <c r="N45" s="166" t="s">
        <v>311</v>
      </c>
      <c r="O45" s="166">
        <v>2</v>
      </c>
      <c r="P45" s="94"/>
      <c r="Q45" s="166" t="s">
        <v>330</v>
      </c>
      <c r="R45" s="6" t="s">
        <v>333</v>
      </c>
      <c r="S45" s="6" t="s">
        <v>331</v>
      </c>
      <c r="T45" s="16" t="s">
        <v>331</v>
      </c>
    </row>
    <row r="46" spans="1:20" ht="14.1" customHeight="1" x14ac:dyDescent="0.3">
      <c r="A46" s="429" t="s">
        <v>632</v>
      </c>
      <c r="B46" s="3" t="str">
        <f t="shared" si="1"/>
        <v>-</v>
      </c>
      <c r="C46" s="3" t="str">
        <f t="shared" si="2"/>
        <v>x</v>
      </c>
      <c r="D46" s="3" t="str">
        <f t="shared" si="3"/>
        <v>x</v>
      </c>
      <c r="E46" s="3" t="str">
        <f t="shared" si="4"/>
        <v>x</v>
      </c>
      <c r="F46" s="11" t="s">
        <v>656</v>
      </c>
      <c r="G46" s="166">
        <v>1</v>
      </c>
      <c r="H46" s="15" t="s">
        <v>338</v>
      </c>
      <c r="I46" s="14">
        <v>1</v>
      </c>
      <c r="J46" s="14">
        <v>1</v>
      </c>
      <c r="K46" s="20">
        <v>3</v>
      </c>
      <c r="L46" s="14">
        <v>1</v>
      </c>
      <c r="M46" s="8" t="s">
        <v>564</v>
      </c>
      <c r="N46" s="166" t="s">
        <v>311</v>
      </c>
      <c r="O46" s="166">
        <v>2</v>
      </c>
      <c r="P46" s="94"/>
      <c r="Q46" s="166" t="s">
        <v>521</v>
      </c>
      <c r="R46" s="6" t="s">
        <v>333</v>
      </c>
      <c r="S46" s="6" t="s">
        <v>331</v>
      </c>
      <c r="T46" s="16" t="s">
        <v>331</v>
      </c>
    </row>
    <row r="47" spans="1:20" ht="14.1" customHeight="1" x14ac:dyDescent="0.3">
      <c r="A47" s="429" t="s">
        <v>632</v>
      </c>
      <c r="B47" s="3" t="str">
        <f t="shared" si="1"/>
        <v>-</v>
      </c>
      <c r="C47" s="3" t="str">
        <f t="shared" si="2"/>
        <v>x</v>
      </c>
      <c r="D47" s="3" t="str">
        <f t="shared" si="3"/>
        <v>x</v>
      </c>
      <c r="E47" s="3" t="str">
        <f t="shared" si="4"/>
        <v>x</v>
      </c>
      <c r="F47" s="11" t="s">
        <v>657</v>
      </c>
      <c r="G47" s="166">
        <v>1</v>
      </c>
      <c r="H47" s="15" t="s">
        <v>338</v>
      </c>
      <c r="I47" s="14">
        <v>1</v>
      </c>
      <c r="J47" s="14">
        <v>1</v>
      </c>
      <c r="K47" s="20">
        <v>3</v>
      </c>
      <c r="L47" s="14">
        <v>1</v>
      </c>
      <c r="M47" s="8" t="s">
        <v>564</v>
      </c>
      <c r="N47" s="166" t="s">
        <v>311</v>
      </c>
      <c r="O47" s="166">
        <v>2</v>
      </c>
      <c r="P47" s="94"/>
      <c r="Q47" s="166" t="s">
        <v>521</v>
      </c>
      <c r="R47" s="6" t="s">
        <v>333</v>
      </c>
      <c r="S47" s="6" t="s">
        <v>331</v>
      </c>
      <c r="T47" s="16" t="s">
        <v>331</v>
      </c>
    </row>
    <row r="48" spans="1:20" ht="14.1" customHeight="1" x14ac:dyDescent="0.3">
      <c r="A48" s="429" t="s">
        <v>632</v>
      </c>
      <c r="B48" s="3" t="str">
        <f t="shared" si="1"/>
        <v>-</v>
      </c>
      <c r="C48" s="3" t="str">
        <f t="shared" si="2"/>
        <v>-</v>
      </c>
      <c r="D48" s="3" t="str">
        <f t="shared" si="3"/>
        <v>x</v>
      </c>
      <c r="E48" s="3" t="str">
        <f t="shared" si="4"/>
        <v>x</v>
      </c>
      <c r="F48" s="11" t="s">
        <v>658</v>
      </c>
      <c r="G48" s="14">
        <v>1</v>
      </c>
      <c r="H48" s="166">
        <v>1</v>
      </c>
      <c r="I48" s="14">
        <v>1</v>
      </c>
      <c r="J48" s="14">
        <v>1</v>
      </c>
      <c r="K48" s="20">
        <v>3</v>
      </c>
      <c r="L48" s="14">
        <v>1</v>
      </c>
      <c r="M48" s="8" t="s">
        <v>552</v>
      </c>
      <c r="N48" s="166" t="s">
        <v>311</v>
      </c>
      <c r="O48" s="166">
        <v>3</v>
      </c>
      <c r="P48" s="91"/>
      <c r="Q48" s="166" t="s">
        <v>521</v>
      </c>
      <c r="R48" s="6" t="s">
        <v>521</v>
      </c>
      <c r="S48" s="6" t="s">
        <v>333</v>
      </c>
      <c r="T48" s="16" t="s">
        <v>333</v>
      </c>
    </row>
    <row r="49" spans="1:20" ht="14.1" customHeight="1" x14ac:dyDescent="0.3">
      <c r="A49" s="429" t="s">
        <v>632</v>
      </c>
      <c r="B49" s="3" t="str">
        <f t="shared" si="1"/>
        <v>-</v>
      </c>
      <c r="C49" s="3" t="str">
        <f t="shared" si="2"/>
        <v>-</v>
      </c>
      <c r="D49" s="3" t="str">
        <f t="shared" si="3"/>
        <v>x</v>
      </c>
      <c r="E49" s="3" t="str">
        <f t="shared" si="4"/>
        <v>x</v>
      </c>
      <c r="F49" s="11" t="s">
        <v>659</v>
      </c>
      <c r="G49" s="14">
        <v>1</v>
      </c>
      <c r="H49" s="166">
        <v>1</v>
      </c>
      <c r="I49" s="14">
        <v>1</v>
      </c>
      <c r="J49" s="14">
        <v>1</v>
      </c>
      <c r="K49" s="20">
        <v>3</v>
      </c>
      <c r="L49" s="14">
        <v>1</v>
      </c>
      <c r="M49" s="8" t="s">
        <v>552</v>
      </c>
      <c r="N49" s="166" t="s">
        <v>311</v>
      </c>
      <c r="O49" s="166">
        <v>16</v>
      </c>
      <c r="P49" s="93"/>
      <c r="Q49" s="166" t="s">
        <v>521</v>
      </c>
      <c r="R49" s="6" t="s">
        <v>521</v>
      </c>
      <c r="S49" s="6" t="s">
        <v>333</v>
      </c>
      <c r="T49" s="16" t="s">
        <v>333</v>
      </c>
    </row>
    <row r="50" spans="1:20" ht="14.1" customHeight="1" x14ac:dyDescent="0.3">
      <c r="A50" s="429" t="s">
        <v>632</v>
      </c>
      <c r="B50" s="3" t="str">
        <f t="shared" si="1"/>
        <v>-</v>
      </c>
      <c r="C50" s="3" t="str">
        <f t="shared" si="2"/>
        <v>x</v>
      </c>
      <c r="D50" s="3" t="str">
        <f t="shared" si="3"/>
        <v>x</v>
      </c>
      <c r="E50" s="3" t="str">
        <f t="shared" si="4"/>
        <v>x</v>
      </c>
      <c r="F50" s="11" t="s">
        <v>660</v>
      </c>
      <c r="G50" s="166">
        <v>1</v>
      </c>
      <c r="H50" s="166">
        <v>1</v>
      </c>
      <c r="I50" s="14">
        <v>1</v>
      </c>
      <c r="J50" s="14">
        <v>1</v>
      </c>
      <c r="K50" s="20">
        <v>3</v>
      </c>
      <c r="L50" s="14">
        <v>1</v>
      </c>
      <c r="M50" s="8" t="s">
        <v>552</v>
      </c>
      <c r="N50" s="166" t="s">
        <v>311</v>
      </c>
      <c r="O50" s="166">
        <v>2</v>
      </c>
      <c r="P50" s="94"/>
      <c r="Q50" s="166" t="s">
        <v>521</v>
      </c>
      <c r="R50" s="6" t="s">
        <v>333</v>
      </c>
      <c r="S50" s="6" t="s">
        <v>331</v>
      </c>
      <c r="T50" s="16" t="s">
        <v>331</v>
      </c>
    </row>
    <row r="51" spans="1:20" ht="14.1" customHeight="1" thickBot="1" x14ac:dyDescent="0.35">
      <c r="A51" s="430" t="s">
        <v>632</v>
      </c>
      <c r="B51" s="25" t="str">
        <f t="shared" si="1"/>
        <v>-</v>
      </c>
      <c r="C51" s="25" t="str">
        <f t="shared" si="2"/>
        <v>x</v>
      </c>
      <c r="D51" s="25" t="str">
        <f t="shared" si="3"/>
        <v>x</v>
      </c>
      <c r="E51" s="25" t="str">
        <f t="shared" si="4"/>
        <v>x</v>
      </c>
      <c r="F51" s="30" t="s">
        <v>661</v>
      </c>
      <c r="G51" s="9">
        <v>1</v>
      </c>
      <c r="H51" s="9">
        <v>2</v>
      </c>
      <c r="I51" s="19">
        <v>1</v>
      </c>
      <c r="J51" s="19">
        <v>1</v>
      </c>
      <c r="K51" s="32">
        <v>4</v>
      </c>
      <c r="L51" s="19">
        <v>1</v>
      </c>
      <c r="M51" s="7" t="s">
        <v>555</v>
      </c>
      <c r="N51" s="9" t="s">
        <v>311</v>
      </c>
      <c r="O51" s="9">
        <v>3</v>
      </c>
      <c r="P51" s="420"/>
      <c r="Q51" s="9" t="s">
        <v>521</v>
      </c>
      <c r="R51" s="31" t="s">
        <v>333</v>
      </c>
      <c r="S51" s="31" t="s">
        <v>331</v>
      </c>
      <c r="T51" s="17" t="s">
        <v>331</v>
      </c>
    </row>
    <row r="52" spans="1:20" ht="14.1" customHeight="1" x14ac:dyDescent="0.3">
      <c r="A52" s="45" t="s">
        <v>633</v>
      </c>
      <c r="B52" s="49" t="str">
        <f t="shared" si="1"/>
        <v>x</v>
      </c>
      <c r="C52" s="49" t="str">
        <f t="shared" si="2"/>
        <v>x</v>
      </c>
      <c r="D52" s="49" t="str">
        <f t="shared" si="3"/>
        <v>x</v>
      </c>
      <c r="E52" s="49" t="str">
        <f t="shared" si="4"/>
        <v>x</v>
      </c>
      <c r="F52" s="50" t="s">
        <v>633</v>
      </c>
      <c r="G52" s="73">
        <v>1</v>
      </c>
      <c r="H52" s="129" t="s">
        <v>338</v>
      </c>
      <c r="I52" s="69">
        <v>1</v>
      </c>
      <c r="J52" s="69">
        <v>1</v>
      </c>
      <c r="K52" s="137">
        <v>3</v>
      </c>
      <c r="L52" s="69">
        <v>1</v>
      </c>
      <c r="M52" s="72" t="s">
        <v>564</v>
      </c>
      <c r="N52" s="73" t="s">
        <v>311</v>
      </c>
      <c r="O52" s="73">
        <v>2</v>
      </c>
      <c r="P52" s="444"/>
      <c r="Q52" s="73" t="s">
        <v>330</v>
      </c>
      <c r="R52" s="134" t="s">
        <v>333</v>
      </c>
      <c r="S52" s="134" t="s">
        <v>331</v>
      </c>
      <c r="T52" s="135" t="s">
        <v>331</v>
      </c>
    </row>
    <row r="53" spans="1:20" ht="14.1" customHeight="1" x14ac:dyDescent="0.3">
      <c r="A53" s="428" t="s">
        <v>633</v>
      </c>
      <c r="B53" s="3" t="str">
        <f t="shared" si="1"/>
        <v>x</v>
      </c>
      <c r="C53" s="3" t="str">
        <f t="shared" si="2"/>
        <v>x</v>
      </c>
      <c r="D53" s="3" t="str">
        <f t="shared" si="3"/>
        <v>x</v>
      </c>
      <c r="E53" s="3" t="str">
        <f t="shared" si="4"/>
        <v>x</v>
      </c>
      <c r="F53" s="11" t="s">
        <v>662</v>
      </c>
      <c r="G53" s="166">
        <v>1</v>
      </c>
      <c r="H53" s="15" t="s">
        <v>338</v>
      </c>
      <c r="I53" s="14">
        <v>1</v>
      </c>
      <c r="J53" s="14">
        <v>1</v>
      </c>
      <c r="K53" s="20">
        <v>3</v>
      </c>
      <c r="L53" s="14">
        <v>1</v>
      </c>
      <c r="M53" s="8" t="s">
        <v>564</v>
      </c>
      <c r="N53" s="166" t="s">
        <v>311</v>
      </c>
      <c r="O53" s="166">
        <v>2</v>
      </c>
      <c r="P53" s="94"/>
      <c r="Q53" s="166" t="s">
        <v>330</v>
      </c>
      <c r="R53" s="6" t="s">
        <v>333</v>
      </c>
      <c r="S53" s="6" t="s">
        <v>331</v>
      </c>
      <c r="T53" s="16" t="s">
        <v>331</v>
      </c>
    </row>
    <row r="54" spans="1:20" ht="14.1" customHeight="1" x14ac:dyDescent="0.3">
      <c r="A54" s="429" t="s">
        <v>633</v>
      </c>
      <c r="B54" s="3" t="str">
        <f t="shared" si="1"/>
        <v>-</v>
      </c>
      <c r="C54" s="3" t="str">
        <f t="shared" si="2"/>
        <v>x</v>
      </c>
      <c r="D54" s="3" t="str">
        <f t="shared" si="3"/>
        <v>x</v>
      </c>
      <c r="E54" s="3" t="str">
        <f t="shared" si="4"/>
        <v>x</v>
      </c>
      <c r="F54" s="11" t="s">
        <v>663</v>
      </c>
      <c r="G54" s="166">
        <v>1</v>
      </c>
      <c r="H54" s="20">
        <v>2</v>
      </c>
      <c r="I54" s="14">
        <v>1</v>
      </c>
      <c r="J54" s="14">
        <v>1</v>
      </c>
      <c r="K54" s="20">
        <v>4</v>
      </c>
      <c r="L54" s="14">
        <v>1</v>
      </c>
      <c r="M54" s="8" t="s">
        <v>555</v>
      </c>
      <c r="N54" s="166" t="s">
        <v>311</v>
      </c>
      <c r="O54" s="166">
        <v>5</v>
      </c>
      <c r="P54" s="84"/>
      <c r="Q54" s="166" t="s">
        <v>521</v>
      </c>
      <c r="R54" s="6" t="s">
        <v>333</v>
      </c>
      <c r="S54" s="6" t="s">
        <v>333</v>
      </c>
      <c r="T54" s="16" t="s">
        <v>331</v>
      </c>
    </row>
    <row r="55" spans="1:20" ht="14.1" customHeight="1" x14ac:dyDescent="0.3">
      <c r="A55" s="429" t="s">
        <v>633</v>
      </c>
      <c r="B55" s="3" t="str">
        <f t="shared" si="1"/>
        <v>-</v>
      </c>
      <c r="C55" s="3" t="str">
        <f t="shared" si="2"/>
        <v>x</v>
      </c>
      <c r="D55" s="3" t="str">
        <f t="shared" si="3"/>
        <v>x</v>
      </c>
      <c r="E55" s="3" t="str">
        <f t="shared" si="4"/>
        <v>x</v>
      </c>
      <c r="F55" s="11" t="s">
        <v>664</v>
      </c>
      <c r="G55" s="166">
        <v>1</v>
      </c>
      <c r="H55" s="20">
        <v>1</v>
      </c>
      <c r="I55" s="14">
        <v>1</v>
      </c>
      <c r="J55" s="14">
        <v>1</v>
      </c>
      <c r="K55" s="20">
        <v>3</v>
      </c>
      <c r="L55" s="14">
        <v>1</v>
      </c>
      <c r="M55" s="8" t="s">
        <v>552</v>
      </c>
      <c r="N55" s="166" t="s">
        <v>311</v>
      </c>
      <c r="O55" s="166">
        <v>2</v>
      </c>
      <c r="P55" s="94"/>
      <c r="Q55" s="166" t="s">
        <v>521</v>
      </c>
      <c r="R55" s="6" t="s">
        <v>333</v>
      </c>
      <c r="S55" s="6" t="s">
        <v>333</v>
      </c>
      <c r="T55" s="16" t="s">
        <v>331</v>
      </c>
    </row>
    <row r="56" spans="1:20" ht="14.1" customHeight="1" x14ac:dyDescent="0.3">
      <c r="A56" s="429" t="s">
        <v>633</v>
      </c>
      <c r="B56" s="3" t="str">
        <f t="shared" si="1"/>
        <v>-</v>
      </c>
      <c r="C56" s="3" t="str">
        <f t="shared" si="2"/>
        <v>x</v>
      </c>
      <c r="D56" s="3" t="str">
        <f t="shared" si="3"/>
        <v>x</v>
      </c>
      <c r="E56" s="3" t="str">
        <f t="shared" si="4"/>
        <v>x</v>
      </c>
      <c r="F56" s="11" t="s">
        <v>665</v>
      </c>
      <c r="G56" s="166">
        <v>1</v>
      </c>
      <c r="H56" s="20">
        <v>2</v>
      </c>
      <c r="I56" s="20">
        <v>1</v>
      </c>
      <c r="J56" s="20">
        <v>1</v>
      </c>
      <c r="K56" s="20">
        <v>1</v>
      </c>
      <c r="L56" s="20">
        <v>1</v>
      </c>
      <c r="M56" s="8" t="s">
        <v>554</v>
      </c>
      <c r="N56" s="166" t="s">
        <v>311</v>
      </c>
      <c r="O56" s="166">
        <v>7</v>
      </c>
      <c r="P56" s="95"/>
      <c r="Q56" s="166" t="s">
        <v>521</v>
      </c>
      <c r="R56" s="6" t="s">
        <v>333</v>
      </c>
      <c r="S56" s="6" t="s">
        <v>333</v>
      </c>
      <c r="T56" s="16" t="s">
        <v>331</v>
      </c>
    </row>
    <row r="57" spans="1:20" ht="14.1" customHeight="1" x14ac:dyDescent="0.3">
      <c r="A57" s="429" t="s">
        <v>633</v>
      </c>
      <c r="B57" s="3" t="str">
        <f t="shared" si="1"/>
        <v>-</v>
      </c>
      <c r="C57" s="3" t="str">
        <f t="shared" si="2"/>
        <v>-</v>
      </c>
      <c r="D57" s="3" t="str">
        <f t="shared" si="3"/>
        <v>x</v>
      </c>
      <c r="E57" s="3" t="str">
        <f t="shared" si="4"/>
        <v>x</v>
      </c>
      <c r="F57" s="11" t="s">
        <v>666</v>
      </c>
      <c r="G57" s="14">
        <v>1</v>
      </c>
      <c r="H57" s="20">
        <v>2</v>
      </c>
      <c r="I57" s="20">
        <v>1</v>
      </c>
      <c r="J57" s="20">
        <v>1</v>
      </c>
      <c r="K57" s="20">
        <v>4</v>
      </c>
      <c r="L57" s="20">
        <v>1</v>
      </c>
      <c r="M57" s="8" t="s">
        <v>555</v>
      </c>
      <c r="N57" s="166" t="s">
        <v>311</v>
      </c>
      <c r="O57" s="166">
        <v>5</v>
      </c>
      <c r="P57" s="84"/>
      <c r="Q57" s="166" t="s">
        <v>521</v>
      </c>
      <c r="R57" s="6" t="s">
        <v>521</v>
      </c>
      <c r="S57" s="6" t="s">
        <v>333</v>
      </c>
      <c r="T57" s="16" t="s">
        <v>333</v>
      </c>
    </row>
    <row r="58" spans="1:20" ht="14.1" customHeight="1" x14ac:dyDescent="0.3">
      <c r="A58" s="429" t="s">
        <v>633</v>
      </c>
      <c r="B58" s="3" t="str">
        <f t="shared" si="1"/>
        <v>-</v>
      </c>
      <c r="C58" s="3" t="str">
        <f t="shared" si="2"/>
        <v>-</v>
      </c>
      <c r="D58" s="3" t="str">
        <f t="shared" si="3"/>
        <v>x</v>
      </c>
      <c r="E58" s="3" t="str">
        <f t="shared" si="4"/>
        <v>x</v>
      </c>
      <c r="F58" s="11" t="s">
        <v>667</v>
      </c>
      <c r="G58" s="14">
        <v>1</v>
      </c>
      <c r="H58" s="20">
        <v>2</v>
      </c>
      <c r="I58" s="20">
        <v>1</v>
      </c>
      <c r="J58" s="20">
        <v>1</v>
      </c>
      <c r="K58" s="20" t="s">
        <v>712</v>
      </c>
      <c r="L58" s="20">
        <v>1</v>
      </c>
      <c r="M58" s="8" t="s">
        <v>695</v>
      </c>
      <c r="N58" s="166" t="s">
        <v>311</v>
      </c>
      <c r="O58" s="166">
        <v>14</v>
      </c>
      <c r="P58" s="89"/>
      <c r="Q58" s="166" t="s">
        <v>521</v>
      </c>
      <c r="R58" s="6" t="s">
        <v>521</v>
      </c>
      <c r="S58" s="6" t="s">
        <v>333</v>
      </c>
      <c r="T58" s="16" t="s">
        <v>333</v>
      </c>
    </row>
    <row r="59" spans="1:20" ht="14.1" customHeight="1" thickBot="1" x14ac:dyDescent="0.35">
      <c r="A59" s="430" t="s">
        <v>633</v>
      </c>
      <c r="B59" s="25" t="str">
        <f t="shared" si="1"/>
        <v>-</v>
      </c>
      <c r="C59" s="25" t="str">
        <f t="shared" si="2"/>
        <v>x</v>
      </c>
      <c r="D59" s="25" t="str">
        <f t="shared" si="3"/>
        <v>x</v>
      </c>
      <c r="E59" s="25" t="str">
        <f t="shared" si="4"/>
        <v>x</v>
      </c>
      <c r="F59" s="30" t="s">
        <v>668</v>
      </c>
      <c r="G59" s="9">
        <v>1</v>
      </c>
      <c r="H59" s="32">
        <v>2</v>
      </c>
      <c r="I59" s="19">
        <v>1</v>
      </c>
      <c r="J59" s="19">
        <v>1</v>
      </c>
      <c r="K59" s="32">
        <v>4</v>
      </c>
      <c r="L59" s="19">
        <v>1</v>
      </c>
      <c r="M59" s="7" t="s">
        <v>555</v>
      </c>
      <c r="N59" s="9" t="s">
        <v>311</v>
      </c>
      <c r="O59" s="9">
        <v>13</v>
      </c>
      <c r="P59" s="420"/>
      <c r="Q59" s="9" t="s">
        <v>521</v>
      </c>
      <c r="R59" s="31" t="s">
        <v>333</v>
      </c>
      <c r="S59" s="31" t="s">
        <v>333</v>
      </c>
      <c r="T59" s="17" t="s">
        <v>333</v>
      </c>
    </row>
    <row r="60" spans="1:20" ht="14.1" customHeight="1" thickBot="1" x14ac:dyDescent="0.35">
      <c r="A60" s="45" t="s">
        <v>634</v>
      </c>
      <c r="B60" s="145" t="str">
        <f t="shared" si="1"/>
        <v>-</v>
      </c>
      <c r="C60" s="145" t="str">
        <f t="shared" si="2"/>
        <v>-</v>
      </c>
      <c r="D60" s="145" t="str">
        <f t="shared" si="3"/>
        <v>x</v>
      </c>
      <c r="E60" s="145" t="str">
        <f t="shared" si="4"/>
        <v>x</v>
      </c>
      <c r="F60" s="512" t="s">
        <v>149</v>
      </c>
      <c r="G60" s="513">
        <v>1</v>
      </c>
      <c r="H60" s="144">
        <v>7</v>
      </c>
      <c r="I60" s="513">
        <v>1</v>
      </c>
      <c r="J60" s="513">
        <v>1</v>
      </c>
      <c r="K60" s="514">
        <v>2</v>
      </c>
      <c r="L60" s="513">
        <v>1</v>
      </c>
      <c r="M60" s="515" t="s">
        <v>689</v>
      </c>
      <c r="N60" s="144" t="s">
        <v>309</v>
      </c>
      <c r="O60" s="144">
        <v>7</v>
      </c>
      <c r="P60" s="516"/>
      <c r="Q60" s="144" t="s">
        <v>521</v>
      </c>
      <c r="R60" s="517" t="s">
        <v>521</v>
      </c>
      <c r="S60" s="517" t="s">
        <v>333</v>
      </c>
      <c r="T60" s="518" t="s">
        <v>333</v>
      </c>
    </row>
    <row r="61" spans="1:20" ht="14.1" customHeight="1" x14ac:dyDescent="0.3">
      <c r="A61" s="26" t="s">
        <v>623</v>
      </c>
      <c r="B61" s="49" t="str">
        <f t="shared" si="1"/>
        <v>-</v>
      </c>
      <c r="C61" s="49" t="str">
        <f t="shared" si="2"/>
        <v>x</v>
      </c>
      <c r="D61" s="49" t="str">
        <f t="shared" si="3"/>
        <v>x</v>
      </c>
      <c r="E61" s="49" t="str">
        <f t="shared" si="4"/>
        <v>x</v>
      </c>
      <c r="F61" s="50" t="s">
        <v>669</v>
      </c>
      <c r="G61" s="69">
        <v>1</v>
      </c>
      <c r="H61" s="129" t="s">
        <v>337</v>
      </c>
      <c r="I61" s="69">
        <v>1</v>
      </c>
      <c r="J61" s="69">
        <v>1</v>
      </c>
      <c r="K61" s="70" t="s">
        <v>711</v>
      </c>
      <c r="L61" s="69">
        <v>1</v>
      </c>
      <c r="M61" s="72" t="s">
        <v>698</v>
      </c>
      <c r="N61" s="73" t="s">
        <v>311</v>
      </c>
      <c r="O61" s="73">
        <v>16</v>
      </c>
      <c r="P61" s="521"/>
      <c r="Q61" s="73" t="s">
        <v>521</v>
      </c>
      <c r="R61" s="136" t="s">
        <v>333</v>
      </c>
      <c r="S61" s="136" t="s">
        <v>331</v>
      </c>
      <c r="T61" s="443" t="s">
        <v>331</v>
      </c>
    </row>
    <row r="62" spans="1:20" ht="14.1" customHeight="1" x14ac:dyDescent="0.3">
      <c r="A62" s="429" t="s">
        <v>623</v>
      </c>
      <c r="B62" s="3" t="str">
        <f t="shared" si="1"/>
        <v>-</v>
      </c>
      <c r="C62" s="3" t="str">
        <f t="shared" si="2"/>
        <v>x</v>
      </c>
      <c r="D62" s="3" t="str">
        <f t="shared" si="3"/>
        <v>x</v>
      </c>
      <c r="E62" s="3" t="str">
        <f t="shared" si="4"/>
        <v>x</v>
      </c>
      <c r="F62" s="11" t="s">
        <v>670</v>
      </c>
      <c r="G62" s="14">
        <v>1</v>
      </c>
      <c r="H62" s="20" t="s">
        <v>337</v>
      </c>
      <c r="I62" s="20">
        <v>1</v>
      </c>
      <c r="J62" s="20">
        <v>1</v>
      </c>
      <c r="K62" s="20">
        <v>3</v>
      </c>
      <c r="L62" s="20">
        <v>1</v>
      </c>
      <c r="M62" s="8" t="s">
        <v>693</v>
      </c>
      <c r="N62" s="166" t="s">
        <v>311</v>
      </c>
      <c r="O62" s="166">
        <v>16</v>
      </c>
      <c r="P62" s="93"/>
      <c r="Q62" s="166" t="s">
        <v>521</v>
      </c>
      <c r="R62" s="6" t="s">
        <v>333</v>
      </c>
      <c r="S62" s="6" t="s">
        <v>331</v>
      </c>
      <c r="T62" s="16" t="s">
        <v>331</v>
      </c>
    </row>
    <row r="63" spans="1:20" ht="14.1" customHeight="1" x14ac:dyDescent="0.3">
      <c r="A63" s="429" t="s">
        <v>623</v>
      </c>
      <c r="B63" s="3" t="str">
        <f t="shared" si="1"/>
        <v>-</v>
      </c>
      <c r="C63" s="3" t="str">
        <f t="shared" si="2"/>
        <v>-</v>
      </c>
      <c r="D63" s="3" t="str">
        <f t="shared" si="3"/>
        <v>x</v>
      </c>
      <c r="E63" s="3" t="str">
        <f t="shared" si="4"/>
        <v>x</v>
      </c>
      <c r="F63" s="29" t="s">
        <v>671</v>
      </c>
      <c r="G63" s="14">
        <v>1</v>
      </c>
      <c r="H63" s="20">
        <v>2</v>
      </c>
      <c r="I63" s="20">
        <v>1</v>
      </c>
      <c r="J63" s="20">
        <v>1</v>
      </c>
      <c r="K63" s="20">
        <v>2</v>
      </c>
      <c r="L63" s="20">
        <v>1</v>
      </c>
      <c r="M63" s="8" t="s">
        <v>556</v>
      </c>
      <c r="N63" s="166" t="s">
        <v>309</v>
      </c>
      <c r="O63" s="166">
        <v>7</v>
      </c>
      <c r="P63" s="95"/>
      <c r="Q63" s="166" t="s">
        <v>521</v>
      </c>
      <c r="R63" s="6" t="s">
        <v>521</v>
      </c>
      <c r="S63" s="6" t="s">
        <v>331</v>
      </c>
      <c r="T63" s="16" t="s">
        <v>331</v>
      </c>
    </row>
    <row r="64" spans="1:20" ht="14.1" customHeight="1" x14ac:dyDescent="0.3">
      <c r="A64" s="429" t="s">
        <v>623</v>
      </c>
      <c r="B64" s="3" t="str">
        <f t="shared" si="1"/>
        <v>-</v>
      </c>
      <c r="C64" s="3" t="str">
        <f t="shared" si="2"/>
        <v>x</v>
      </c>
      <c r="D64" s="3" t="str">
        <f t="shared" si="3"/>
        <v>x</v>
      </c>
      <c r="E64" s="3" t="str">
        <f t="shared" si="4"/>
        <v>x</v>
      </c>
      <c r="F64" s="11" t="s">
        <v>672</v>
      </c>
      <c r="G64" s="166">
        <v>1</v>
      </c>
      <c r="H64" s="20">
        <v>2</v>
      </c>
      <c r="I64" s="14">
        <v>1</v>
      </c>
      <c r="J64" s="14">
        <v>1</v>
      </c>
      <c r="K64" s="20">
        <v>1</v>
      </c>
      <c r="L64" s="14">
        <v>1</v>
      </c>
      <c r="M64" s="8" t="s">
        <v>554</v>
      </c>
      <c r="N64" s="166" t="s">
        <v>311</v>
      </c>
      <c r="O64" s="166">
        <v>14</v>
      </c>
      <c r="P64" s="89"/>
      <c r="Q64" s="166" t="s">
        <v>521</v>
      </c>
      <c r="R64" s="6" t="s">
        <v>333</v>
      </c>
      <c r="S64" s="6" t="s">
        <v>333</v>
      </c>
      <c r="T64" s="16" t="s">
        <v>333</v>
      </c>
    </row>
    <row r="65" spans="1:22" ht="14.1" customHeight="1" x14ac:dyDescent="0.3">
      <c r="A65" s="429" t="s">
        <v>623</v>
      </c>
      <c r="B65" s="3" t="str">
        <f t="shared" si="1"/>
        <v>-</v>
      </c>
      <c r="C65" s="3" t="str">
        <f t="shared" si="2"/>
        <v>x</v>
      </c>
      <c r="D65" s="3" t="str">
        <f t="shared" si="3"/>
        <v>x</v>
      </c>
      <c r="E65" s="3" t="str">
        <f t="shared" si="4"/>
        <v>x</v>
      </c>
      <c r="F65" s="11" t="s">
        <v>587</v>
      </c>
      <c r="G65" s="166">
        <v>1</v>
      </c>
      <c r="H65" s="15">
        <v>2</v>
      </c>
      <c r="I65" s="166">
        <v>1</v>
      </c>
      <c r="J65" s="166">
        <v>1</v>
      </c>
      <c r="K65" s="166">
        <v>1</v>
      </c>
      <c r="L65" s="166">
        <v>1</v>
      </c>
      <c r="M65" s="8" t="s">
        <v>554</v>
      </c>
      <c r="N65" s="166" t="s">
        <v>311</v>
      </c>
      <c r="O65" s="166">
        <v>12</v>
      </c>
      <c r="P65" s="88"/>
      <c r="Q65" s="166" t="s">
        <v>521</v>
      </c>
      <c r="R65" s="6" t="s">
        <v>319</v>
      </c>
      <c r="S65" s="6" t="s">
        <v>319</v>
      </c>
      <c r="T65" s="16" t="s">
        <v>319</v>
      </c>
    </row>
    <row r="66" spans="1:22" ht="14.1" customHeight="1" x14ac:dyDescent="0.3">
      <c r="A66" s="429" t="s">
        <v>623</v>
      </c>
      <c r="B66" s="3" t="str">
        <f t="shared" si="1"/>
        <v>-</v>
      </c>
      <c r="C66" s="3" t="str">
        <f t="shared" si="2"/>
        <v>-</v>
      </c>
      <c r="D66" s="3" t="str">
        <f t="shared" si="3"/>
        <v>x</v>
      </c>
      <c r="E66" s="3" t="str">
        <f t="shared" si="4"/>
        <v>x</v>
      </c>
      <c r="F66" s="11" t="s">
        <v>588</v>
      </c>
      <c r="G66" s="166">
        <v>1</v>
      </c>
      <c r="H66" s="15">
        <v>2</v>
      </c>
      <c r="I66" s="15">
        <v>1</v>
      </c>
      <c r="J66" s="15">
        <v>1</v>
      </c>
      <c r="K66" s="15">
        <v>4</v>
      </c>
      <c r="L66" s="15">
        <v>1</v>
      </c>
      <c r="M66" s="8" t="s">
        <v>555</v>
      </c>
      <c r="N66" s="166" t="s">
        <v>311</v>
      </c>
      <c r="O66" s="166">
        <v>13</v>
      </c>
      <c r="P66" s="96"/>
      <c r="Q66" s="166" t="s">
        <v>521</v>
      </c>
      <c r="R66" s="6" t="s">
        <v>521</v>
      </c>
      <c r="S66" s="6" t="s">
        <v>319</v>
      </c>
      <c r="T66" s="16" t="s">
        <v>319</v>
      </c>
    </row>
    <row r="67" spans="1:22" ht="14.1" customHeight="1" x14ac:dyDescent="0.3">
      <c r="A67" s="429" t="s">
        <v>623</v>
      </c>
      <c r="B67" s="3" t="str">
        <f t="shared" si="1"/>
        <v>-</v>
      </c>
      <c r="C67" s="3" t="str">
        <f t="shared" si="2"/>
        <v>x</v>
      </c>
      <c r="D67" s="3" t="str">
        <f t="shared" si="3"/>
        <v>x</v>
      </c>
      <c r="E67" s="3" t="str">
        <f t="shared" si="4"/>
        <v>x</v>
      </c>
      <c r="F67" s="56" t="s">
        <v>673</v>
      </c>
      <c r="G67" s="65">
        <v>1</v>
      </c>
      <c r="H67" s="63">
        <v>2</v>
      </c>
      <c r="I67" s="61">
        <v>1</v>
      </c>
      <c r="J67" s="61">
        <v>1</v>
      </c>
      <c r="K67" s="63">
        <v>1</v>
      </c>
      <c r="L67" s="61">
        <v>1</v>
      </c>
      <c r="M67" s="64" t="s">
        <v>554</v>
      </c>
      <c r="N67" s="65" t="s">
        <v>311</v>
      </c>
      <c r="O67" s="65">
        <v>16</v>
      </c>
      <c r="P67" s="447"/>
      <c r="Q67" s="65" t="s">
        <v>521</v>
      </c>
      <c r="R67" s="57" t="s">
        <v>333</v>
      </c>
      <c r="S67" s="57" t="s">
        <v>333</v>
      </c>
      <c r="T67" s="66" t="s">
        <v>333</v>
      </c>
    </row>
    <row r="68" spans="1:22" ht="14.1" customHeight="1" thickBot="1" x14ac:dyDescent="0.35">
      <c r="A68" s="430" t="s">
        <v>623</v>
      </c>
      <c r="B68" s="25" t="str">
        <f t="shared" si="1"/>
        <v>-</v>
      </c>
      <c r="C68" s="25" t="str">
        <f t="shared" si="2"/>
        <v>x</v>
      </c>
      <c r="D68" s="25" t="str">
        <f t="shared" si="3"/>
        <v>x</v>
      </c>
      <c r="E68" s="25" t="str">
        <f t="shared" si="4"/>
        <v>x</v>
      </c>
      <c r="F68" s="30" t="s">
        <v>674</v>
      </c>
      <c r="G68" s="9">
        <v>1</v>
      </c>
      <c r="H68" s="18" t="s">
        <v>321</v>
      </c>
      <c r="I68" s="19">
        <v>1</v>
      </c>
      <c r="J68" s="19">
        <v>1</v>
      </c>
      <c r="K68" s="32">
        <v>1.4</v>
      </c>
      <c r="L68" s="19">
        <v>1</v>
      </c>
      <c r="M68" s="7" t="s">
        <v>694</v>
      </c>
      <c r="N68" s="9" t="s">
        <v>311</v>
      </c>
      <c r="O68" s="9">
        <v>16</v>
      </c>
      <c r="P68" s="426"/>
      <c r="Q68" s="9" t="s">
        <v>521</v>
      </c>
      <c r="R68" s="31" t="s">
        <v>333</v>
      </c>
      <c r="S68" s="31" t="s">
        <v>333</v>
      </c>
      <c r="T68" s="17" t="s">
        <v>333</v>
      </c>
    </row>
    <row r="69" spans="1:22" ht="14.1" customHeight="1" x14ac:dyDescent="0.3">
      <c r="A69" s="45" t="s">
        <v>635</v>
      </c>
      <c r="B69" s="49" t="str">
        <f t="shared" ref="B69:B89" si="5">IF(Q69="-","-","x")</f>
        <v>x</v>
      </c>
      <c r="C69" s="49" t="str">
        <f t="shared" ref="C69:C89" si="6">IF(R69="-","-","x")</f>
        <v>x</v>
      </c>
      <c r="D69" s="49" t="str">
        <f t="shared" ref="D69:D89" si="7">IF(S69="-","-","x")</f>
        <v>x</v>
      </c>
      <c r="E69" s="49" t="str">
        <f t="shared" ref="E69:E89" si="8">IF(T69="-","-","x")</f>
        <v>x</v>
      </c>
      <c r="F69" s="50" t="s">
        <v>635</v>
      </c>
      <c r="G69" s="73">
        <v>1</v>
      </c>
      <c r="H69" s="129" t="s">
        <v>338</v>
      </c>
      <c r="I69" s="69">
        <v>1</v>
      </c>
      <c r="J69" s="69">
        <v>1</v>
      </c>
      <c r="K69" s="70">
        <v>3</v>
      </c>
      <c r="L69" s="69">
        <v>1</v>
      </c>
      <c r="M69" s="72" t="s">
        <v>564</v>
      </c>
      <c r="N69" s="73" t="s">
        <v>311</v>
      </c>
      <c r="O69" s="73">
        <v>12</v>
      </c>
      <c r="P69" s="445"/>
      <c r="Q69" s="73" t="s">
        <v>330</v>
      </c>
      <c r="R69" s="136" t="s">
        <v>331</v>
      </c>
      <c r="S69" s="136" t="s">
        <v>331</v>
      </c>
      <c r="T69" s="443" t="s">
        <v>331</v>
      </c>
    </row>
    <row r="70" spans="1:22" ht="14.1" customHeight="1" x14ac:dyDescent="0.3">
      <c r="A70" s="428" t="s">
        <v>635</v>
      </c>
      <c r="B70" s="3" t="str">
        <f t="shared" si="5"/>
        <v>x</v>
      </c>
      <c r="C70" s="3" t="str">
        <f t="shared" si="6"/>
        <v>x</v>
      </c>
      <c r="D70" s="3" t="str">
        <f t="shared" si="7"/>
        <v>x</v>
      </c>
      <c r="E70" s="3" t="str">
        <f t="shared" si="8"/>
        <v>x</v>
      </c>
      <c r="F70" s="11" t="s">
        <v>675</v>
      </c>
      <c r="G70" s="14">
        <v>1</v>
      </c>
      <c r="H70" s="20">
        <v>3</v>
      </c>
      <c r="I70" s="20">
        <v>1</v>
      </c>
      <c r="J70" s="20">
        <v>1</v>
      </c>
      <c r="K70" s="20">
        <v>1</v>
      </c>
      <c r="L70" s="20">
        <v>1</v>
      </c>
      <c r="M70" s="8" t="s">
        <v>690</v>
      </c>
      <c r="N70" s="166" t="s">
        <v>311</v>
      </c>
      <c r="O70" s="166">
        <v>16</v>
      </c>
      <c r="P70" s="93"/>
      <c r="Q70" s="166" t="s">
        <v>333</v>
      </c>
      <c r="R70" s="28" t="s">
        <v>333</v>
      </c>
      <c r="S70" s="28" t="s">
        <v>333</v>
      </c>
      <c r="T70" s="10" t="s">
        <v>333</v>
      </c>
    </row>
    <row r="71" spans="1:22" ht="14.1" customHeight="1" x14ac:dyDescent="0.3">
      <c r="A71" s="429" t="s">
        <v>635</v>
      </c>
      <c r="B71" s="3" t="str">
        <f t="shared" si="5"/>
        <v>-</v>
      </c>
      <c r="C71" s="3" t="str">
        <f t="shared" si="6"/>
        <v>-</v>
      </c>
      <c r="D71" s="3" t="str">
        <f t="shared" si="7"/>
        <v>x</v>
      </c>
      <c r="E71" s="3" t="str">
        <f t="shared" si="8"/>
        <v>x</v>
      </c>
      <c r="F71" s="11" t="s">
        <v>676</v>
      </c>
      <c r="G71" s="14">
        <v>1</v>
      </c>
      <c r="H71" s="20">
        <v>1</v>
      </c>
      <c r="I71" s="14">
        <v>1</v>
      </c>
      <c r="J71" s="14">
        <v>1</v>
      </c>
      <c r="K71" s="20">
        <v>5</v>
      </c>
      <c r="L71" s="14">
        <v>1</v>
      </c>
      <c r="M71" s="8" t="s">
        <v>691</v>
      </c>
      <c r="N71" s="166" t="s">
        <v>311</v>
      </c>
      <c r="O71" s="166">
        <v>5</v>
      </c>
      <c r="P71" s="84"/>
      <c r="Q71" s="166" t="s">
        <v>521</v>
      </c>
      <c r="R71" s="6" t="s">
        <v>521</v>
      </c>
      <c r="S71" s="6" t="s">
        <v>331</v>
      </c>
      <c r="T71" s="16" t="s">
        <v>331</v>
      </c>
    </row>
    <row r="72" spans="1:22" ht="14.1" customHeight="1" thickBot="1" x14ac:dyDescent="0.35">
      <c r="A72" s="430" t="s">
        <v>635</v>
      </c>
      <c r="B72" s="25" t="str">
        <f t="shared" si="5"/>
        <v>-</v>
      </c>
      <c r="C72" s="25" t="str">
        <f t="shared" si="6"/>
        <v>-</v>
      </c>
      <c r="D72" s="25" t="str">
        <f t="shared" si="7"/>
        <v>x</v>
      </c>
      <c r="E72" s="25" t="str">
        <f t="shared" si="8"/>
        <v>x</v>
      </c>
      <c r="F72" s="30" t="s">
        <v>677</v>
      </c>
      <c r="G72" s="19">
        <v>1</v>
      </c>
      <c r="H72" s="32">
        <v>2</v>
      </c>
      <c r="I72" s="19">
        <v>1</v>
      </c>
      <c r="J72" s="19">
        <v>1</v>
      </c>
      <c r="K72" s="32">
        <v>1</v>
      </c>
      <c r="L72" s="19">
        <v>1</v>
      </c>
      <c r="M72" s="7" t="s">
        <v>554</v>
      </c>
      <c r="N72" s="9" t="s">
        <v>311</v>
      </c>
      <c r="O72" s="9">
        <v>15</v>
      </c>
      <c r="P72" s="165"/>
      <c r="Q72" s="9" t="s">
        <v>521</v>
      </c>
      <c r="R72" s="31" t="s">
        <v>521</v>
      </c>
      <c r="S72" s="31" t="s">
        <v>331</v>
      </c>
      <c r="T72" s="17" t="s">
        <v>331</v>
      </c>
    </row>
    <row r="73" spans="1:22" s="382" customFormat="1" ht="14.1" customHeight="1" thickBot="1" x14ac:dyDescent="0.35">
      <c r="A73" s="42" t="s">
        <v>624</v>
      </c>
      <c r="B73" s="130" t="str">
        <f t="shared" si="5"/>
        <v>x</v>
      </c>
      <c r="C73" s="130" t="str">
        <f t="shared" si="6"/>
        <v>x</v>
      </c>
      <c r="D73" s="130" t="str">
        <f t="shared" si="7"/>
        <v>-</v>
      </c>
      <c r="E73" s="130" t="str">
        <f t="shared" si="8"/>
        <v>-</v>
      </c>
      <c r="F73" s="131" t="s">
        <v>589</v>
      </c>
      <c r="G73" s="133">
        <v>1</v>
      </c>
      <c r="H73" s="530">
        <v>1</v>
      </c>
      <c r="I73" s="133">
        <v>1</v>
      </c>
      <c r="J73" s="133">
        <v>1</v>
      </c>
      <c r="K73" s="530" t="s">
        <v>705</v>
      </c>
      <c r="L73" s="133">
        <v>1</v>
      </c>
      <c r="M73" s="132" t="s">
        <v>559</v>
      </c>
      <c r="N73" s="133" t="s">
        <v>311</v>
      </c>
      <c r="O73" s="531">
        <v>3</v>
      </c>
      <c r="P73" s="532"/>
      <c r="Q73" s="133" t="s">
        <v>319</v>
      </c>
      <c r="R73" s="533" t="s">
        <v>332</v>
      </c>
      <c r="S73" s="533" t="s">
        <v>521</v>
      </c>
      <c r="T73" s="534" t="s">
        <v>521</v>
      </c>
      <c r="V73" s="375"/>
    </row>
    <row r="74" spans="1:22" ht="14.1" customHeight="1" x14ac:dyDescent="0.3">
      <c r="A74" s="45" t="s">
        <v>636</v>
      </c>
      <c r="B74" s="49" t="str">
        <f t="shared" si="5"/>
        <v>-</v>
      </c>
      <c r="C74" s="49" t="str">
        <f t="shared" si="6"/>
        <v>x</v>
      </c>
      <c r="D74" s="49" t="str">
        <f t="shared" si="7"/>
        <v>x</v>
      </c>
      <c r="E74" s="49" t="str">
        <f t="shared" si="8"/>
        <v>x</v>
      </c>
      <c r="F74" s="50" t="s">
        <v>678</v>
      </c>
      <c r="G74" s="73">
        <v>1</v>
      </c>
      <c r="H74" s="141" t="s">
        <v>337</v>
      </c>
      <c r="I74" s="70">
        <v>1</v>
      </c>
      <c r="J74" s="70">
        <v>1</v>
      </c>
      <c r="K74" s="71" t="s">
        <v>336</v>
      </c>
      <c r="L74" s="70">
        <v>1</v>
      </c>
      <c r="M74" s="72" t="s">
        <v>703</v>
      </c>
      <c r="N74" s="73" t="s">
        <v>309</v>
      </c>
      <c r="O74" s="73">
        <v>3</v>
      </c>
      <c r="P74" s="419"/>
      <c r="Q74" s="73" t="s">
        <v>521</v>
      </c>
      <c r="R74" s="136" t="s">
        <v>333</v>
      </c>
      <c r="S74" s="136" t="s">
        <v>331</v>
      </c>
      <c r="T74" s="443" t="s">
        <v>331</v>
      </c>
    </row>
    <row r="75" spans="1:22" ht="14.1" customHeight="1" x14ac:dyDescent="0.3">
      <c r="A75" s="428" t="s">
        <v>636</v>
      </c>
      <c r="B75" s="3" t="str">
        <f t="shared" si="5"/>
        <v>x</v>
      </c>
      <c r="C75" s="3" t="str">
        <f t="shared" si="6"/>
        <v>x</v>
      </c>
      <c r="D75" s="3" t="str">
        <f t="shared" si="7"/>
        <v>x</v>
      </c>
      <c r="E75" s="3" t="str">
        <f t="shared" si="8"/>
        <v>x</v>
      </c>
      <c r="F75" s="11" t="s">
        <v>610</v>
      </c>
      <c r="G75" s="166">
        <v>1</v>
      </c>
      <c r="H75" s="15">
        <v>2</v>
      </c>
      <c r="I75" s="166">
        <v>1</v>
      </c>
      <c r="J75" s="166">
        <v>1</v>
      </c>
      <c r="K75" s="166">
        <v>1</v>
      </c>
      <c r="L75" s="166">
        <v>1</v>
      </c>
      <c r="M75" s="8" t="s">
        <v>554</v>
      </c>
      <c r="N75" s="166" t="s">
        <v>311</v>
      </c>
      <c r="O75" s="166">
        <v>11</v>
      </c>
      <c r="P75" s="305"/>
      <c r="Q75" s="166" t="s">
        <v>319</v>
      </c>
      <c r="R75" s="166" t="s">
        <v>332</v>
      </c>
      <c r="S75" s="166" t="s">
        <v>332</v>
      </c>
      <c r="T75" s="481" t="s">
        <v>332</v>
      </c>
    </row>
    <row r="76" spans="1:22" ht="14.1" customHeight="1" x14ac:dyDescent="0.3">
      <c r="A76" s="429" t="s">
        <v>636</v>
      </c>
      <c r="B76" s="3" t="str">
        <f t="shared" si="5"/>
        <v>x</v>
      </c>
      <c r="C76" s="3" t="str">
        <f t="shared" si="6"/>
        <v>x</v>
      </c>
      <c r="D76" s="3" t="str">
        <f t="shared" si="7"/>
        <v>x</v>
      </c>
      <c r="E76" s="3" t="str">
        <f t="shared" si="8"/>
        <v>x</v>
      </c>
      <c r="F76" s="11" t="s">
        <v>465</v>
      </c>
      <c r="G76" s="166">
        <v>1</v>
      </c>
      <c r="H76" s="15">
        <v>2</v>
      </c>
      <c r="I76" s="166">
        <v>1</v>
      </c>
      <c r="J76" s="166">
        <v>1</v>
      </c>
      <c r="K76" s="166" t="s">
        <v>336</v>
      </c>
      <c r="L76" s="166">
        <v>1</v>
      </c>
      <c r="M76" s="8" t="s">
        <v>561</v>
      </c>
      <c r="N76" s="166" t="s">
        <v>311</v>
      </c>
      <c r="O76" s="166">
        <v>11</v>
      </c>
      <c r="P76" s="305"/>
      <c r="Q76" s="166" t="s">
        <v>319</v>
      </c>
      <c r="R76" s="166" t="s">
        <v>333</v>
      </c>
      <c r="S76" s="166" t="s">
        <v>333</v>
      </c>
      <c r="T76" s="481" t="s">
        <v>333</v>
      </c>
    </row>
    <row r="77" spans="1:22" ht="14.1" customHeight="1" thickBot="1" x14ac:dyDescent="0.35">
      <c r="A77" s="430" t="s">
        <v>636</v>
      </c>
      <c r="B77" s="25" t="str">
        <f t="shared" si="5"/>
        <v>-</v>
      </c>
      <c r="C77" s="25" t="str">
        <f t="shared" si="6"/>
        <v>x</v>
      </c>
      <c r="D77" s="25" t="str">
        <f t="shared" si="7"/>
        <v>x</v>
      </c>
      <c r="E77" s="25" t="str">
        <f t="shared" si="8"/>
        <v>x</v>
      </c>
      <c r="F77" s="30" t="s">
        <v>679</v>
      </c>
      <c r="G77" s="9">
        <v>1</v>
      </c>
      <c r="H77" s="33" t="s">
        <v>337</v>
      </c>
      <c r="I77" s="32">
        <v>1</v>
      </c>
      <c r="J77" s="32">
        <v>1</v>
      </c>
      <c r="K77" s="32" t="s">
        <v>344</v>
      </c>
      <c r="L77" s="32">
        <v>1</v>
      </c>
      <c r="M77" s="7" t="s">
        <v>702</v>
      </c>
      <c r="N77" s="9" t="s">
        <v>311</v>
      </c>
      <c r="O77" s="9">
        <v>11</v>
      </c>
      <c r="P77" s="424"/>
      <c r="Q77" s="9" t="s">
        <v>521</v>
      </c>
      <c r="R77" s="31" t="s">
        <v>333</v>
      </c>
      <c r="S77" s="31" t="s">
        <v>331</v>
      </c>
      <c r="T77" s="17" t="s">
        <v>331</v>
      </c>
    </row>
    <row r="78" spans="1:22" ht="14.1" customHeight="1" x14ac:dyDescent="0.3">
      <c r="A78" s="510" t="s">
        <v>637</v>
      </c>
      <c r="B78" s="60" t="str">
        <f t="shared" si="5"/>
        <v>x</v>
      </c>
      <c r="C78" s="60" t="str">
        <f t="shared" si="6"/>
        <v>x</v>
      </c>
      <c r="D78" s="60" t="str">
        <f t="shared" si="7"/>
        <v>x</v>
      </c>
      <c r="E78" s="60" t="str">
        <f t="shared" si="8"/>
        <v>x</v>
      </c>
      <c r="F78" s="56" t="s">
        <v>680</v>
      </c>
      <c r="G78" s="65">
        <v>1</v>
      </c>
      <c r="H78" s="527" t="s">
        <v>337</v>
      </c>
      <c r="I78" s="519">
        <v>1</v>
      </c>
      <c r="J78" s="519">
        <v>1</v>
      </c>
      <c r="K78" s="528" t="s">
        <v>337</v>
      </c>
      <c r="L78" s="519">
        <v>1</v>
      </c>
      <c r="M78" s="64" t="s">
        <v>699</v>
      </c>
      <c r="N78" s="65" t="s">
        <v>309</v>
      </c>
      <c r="O78" s="65">
        <v>7</v>
      </c>
      <c r="P78" s="529"/>
      <c r="Q78" s="65" t="s">
        <v>330</v>
      </c>
      <c r="R78" s="115" t="s">
        <v>333</v>
      </c>
      <c r="S78" s="115" t="s">
        <v>331</v>
      </c>
      <c r="T78" s="520" t="s">
        <v>331</v>
      </c>
    </row>
    <row r="79" spans="1:22" ht="14.1" customHeight="1" x14ac:dyDescent="0.3">
      <c r="A79" s="428" t="s">
        <v>637</v>
      </c>
      <c r="B79" s="3" t="str">
        <f t="shared" si="5"/>
        <v>-</v>
      </c>
      <c r="C79" s="3" t="str">
        <f t="shared" si="6"/>
        <v>x</v>
      </c>
      <c r="D79" s="3" t="str">
        <f t="shared" si="7"/>
        <v>x</v>
      </c>
      <c r="E79" s="3" t="str">
        <f t="shared" si="8"/>
        <v>x</v>
      </c>
      <c r="F79" s="11" t="s">
        <v>681</v>
      </c>
      <c r="G79" s="14">
        <v>1</v>
      </c>
      <c r="H79" s="439">
        <v>2</v>
      </c>
      <c r="I79" s="439">
        <v>1</v>
      </c>
      <c r="J79" s="439">
        <v>1</v>
      </c>
      <c r="K79" s="440" t="s">
        <v>345</v>
      </c>
      <c r="L79" s="439">
        <v>1</v>
      </c>
      <c r="M79" s="8" t="s">
        <v>700</v>
      </c>
      <c r="N79" s="166" t="s">
        <v>311</v>
      </c>
      <c r="O79" s="166">
        <v>6</v>
      </c>
      <c r="P79" s="87"/>
      <c r="Q79" s="166" t="s">
        <v>521</v>
      </c>
      <c r="R79" s="28" t="s">
        <v>331</v>
      </c>
      <c r="S79" s="28" t="s">
        <v>331</v>
      </c>
      <c r="T79" s="10" t="s">
        <v>331</v>
      </c>
    </row>
    <row r="80" spans="1:22" ht="14.1" customHeight="1" thickBot="1" x14ac:dyDescent="0.35">
      <c r="A80" s="429" t="s">
        <v>637</v>
      </c>
      <c r="B80" s="67" t="str">
        <f t="shared" si="5"/>
        <v>x</v>
      </c>
      <c r="C80" s="67" t="str">
        <f t="shared" si="6"/>
        <v>x</v>
      </c>
      <c r="D80" s="67" t="str">
        <f t="shared" si="7"/>
        <v>x</v>
      </c>
      <c r="E80" s="67" t="str">
        <f t="shared" si="8"/>
        <v>x</v>
      </c>
      <c r="F80" s="59" t="s">
        <v>682</v>
      </c>
      <c r="G80" s="68">
        <v>1</v>
      </c>
      <c r="H80" s="523">
        <v>2</v>
      </c>
      <c r="I80" s="523">
        <v>1</v>
      </c>
      <c r="J80" s="523">
        <v>1</v>
      </c>
      <c r="K80" s="524" t="s">
        <v>339</v>
      </c>
      <c r="L80" s="523">
        <v>1</v>
      </c>
      <c r="M80" s="74" t="s">
        <v>701</v>
      </c>
      <c r="N80" s="75" t="s">
        <v>311</v>
      </c>
      <c r="O80" s="75">
        <v>12</v>
      </c>
      <c r="P80" s="465"/>
      <c r="Q80" s="75" t="s">
        <v>330</v>
      </c>
      <c r="R80" s="116" t="s">
        <v>333</v>
      </c>
      <c r="S80" s="116" t="s">
        <v>331</v>
      </c>
      <c r="T80" s="525" t="s">
        <v>331</v>
      </c>
    </row>
    <row r="81" spans="1:22" ht="14.1" customHeight="1" x14ac:dyDescent="0.3">
      <c r="A81" s="45" t="s">
        <v>638</v>
      </c>
      <c r="B81" s="49" t="str">
        <f t="shared" si="5"/>
        <v>-</v>
      </c>
      <c r="C81" s="49" t="str">
        <f t="shared" si="6"/>
        <v>-</v>
      </c>
      <c r="D81" s="49" t="str">
        <f t="shared" si="7"/>
        <v>x</v>
      </c>
      <c r="E81" s="49" t="str">
        <f t="shared" si="8"/>
        <v>x</v>
      </c>
      <c r="F81" s="50" t="s">
        <v>683</v>
      </c>
      <c r="G81" s="73">
        <v>1</v>
      </c>
      <c r="H81" s="70">
        <v>1</v>
      </c>
      <c r="I81" s="70">
        <v>1</v>
      </c>
      <c r="J81" s="70">
        <v>1</v>
      </c>
      <c r="K81" s="70">
        <v>3</v>
      </c>
      <c r="L81" s="70">
        <v>1</v>
      </c>
      <c r="M81" s="72" t="s">
        <v>552</v>
      </c>
      <c r="N81" s="73" t="s">
        <v>311</v>
      </c>
      <c r="O81" s="73">
        <v>2</v>
      </c>
      <c r="P81" s="444"/>
      <c r="Q81" s="73" t="s">
        <v>521</v>
      </c>
      <c r="R81" s="136" t="s">
        <v>521</v>
      </c>
      <c r="S81" s="136" t="s">
        <v>333</v>
      </c>
      <c r="T81" s="443" t="s">
        <v>333</v>
      </c>
    </row>
    <row r="82" spans="1:22" ht="14.1" customHeight="1" x14ac:dyDescent="0.3">
      <c r="A82" s="428" t="s">
        <v>638</v>
      </c>
      <c r="B82" s="3" t="str">
        <f t="shared" si="5"/>
        <v>-</v>
      </c>
      <c r="C82" s="3" t="str">
        <f t="shared" si="6"/>
        <v>x</v>
      </c>
      <c r="D82" s="3" t="str">
        <f t="shared" si="7"/>
        <v>x</v>
      </c>
      <c r="E82" s="3" t="str">
        <f t="shared" si="8"/>
        <v>x</v>
      </c>
      <c r="F82" s="11" t="s">
        <v>607</v>
      </c>
      <c r="G82" s="166">
        <v>1</v>
      </c>
      <c r="H82" s="15">
        <v>2</v>
      </c>
      <c r="I82" s="166">
        <v>1</v>
      </c>
      <c r="J82" s="166">
        <v>1</v>
      </c>
      <c r="K82" s="166">
        <v>1</v>
      </c>
      <c r="L82" s="166">
        <v>1</v>
      </c>
      <c r="M82" s="8" t="s">
        <v>554</v>
      </c>
      <c r="N82" s="166" t="s">
        <v>311</v>
      </c>
      <c r="O82" s="166">
        <v>12</v>
      </c>
      <c r="P82" s="88"/>
      <c r="Q82" s="166" t="s">
        <v>521</v>
      </c>
      <c r="R82" s="6" t="s">
        <v>332</v>
      </c>
      <c r="S82" s="6" t="s">
        <v>332</v>
      </c>
      <c r="T82" s="16" t="s">
        <v>331</v>
      </c>
    </row>
    <row r="83" spans="1:22" ht="14.1" customHeight="1" x14ac:dyDescent="0.3">
      <c r="A83" s="429" t="s">
        <v>638</v>
      </c>
      <c r="B83" s="3" t="str">
        <f t="shared" si="5"/>
        <v>-</v>
      </c>
      <c r="C83" s="3" t="str">
        <f t="shared" si="6"/>
        <v>-</v>
      </c>
      <c r="D83" s="3" t="str">
        <f t="shared" si="7"/>
        <v>x</v>
      </c>
      <c r="E83" s="3" t="str">
        <f t="shared" si="8"/>
        <v>x</v>
      </c>
      <c r="F83" s="11" t="s">
        <v>600</v>
      </c>
      <c r="G83" s="166">
        <v>1</v>
      </c>
      <c r="H83" s="15">
        <v>1</v>
      </c>
      <c r="I83" s="166">
        <v>1</v>
      </c>
      <c r="J83" s="166">
        <v>1</v>
      </c>
      <c r="K83" s="15" t="s">
        <v>704</v>
      </c>
      <c r="L83" s="166">
        <v>1</v>
      </c>
      <c r="M83" s="8" t="s">
        <v>557</v>
      </c>
      <c r="N83" s="166" t="s">
        <v>311</v>
      </c>
      <c r="O83" s="166">
        <v>2</v>
      </c>
      <c r="P83" s="296"/>
      <c r="Q83" s="166" t="s">
        <v>521</v>
      </c>
      <c r="R83" s="166" t="s">
        <v>521</v>
      </c>
      <c r="S83" s="166" t="s">
        <v>332</v>
      </c>
      <c r="T83" s="481" t="s">
        <v>331</v>
      </c>
    </row>
    <row r="84" spans="1:22" ht="14.1" customHeight="1" x14ac:dyDescent="0.3">
      <c r="A84" s="429" t="s">
        <v>638</v>
      </c>
      <c r="B84" s="3" t="str">
        <f t="shared" si="5"/>
        <v>-</v>
      </c>
      <c r="C84" s="3" t="str">
        <f t="shared" si="6"/>
        <v>x</v>
      </c>
      <c r="D84" s="3" t="str">
        <f t="shared" si="7"/>
        <v>x</v>
      </c>
      <c r="E84" s="3" t="str">
        <f t="shared" si="8"/>
        <v>x</v>
      </c>
      <c r="F84" s="11" t="s">
        <v>684</v>
      </c>
      <c r="G84" s="166">
        <v>1</v>
      </c>
      <c r="H84" s="15">
        <v>2</v>
      </c>
      <c r="I84" s="166">
        <v>1</v>
      </c>
      <c r="J84" s="166">
        <v>1</v>
      </c>
      <c r="K84" s="166">
        <v>1</v>
      </c>
      <c r="L84" s="166">
        <v>1</v>
      </c>
      <c r="M84" s="8" t="s">
        <v>554</v>
      </c>
      <c r="N84" s="166" t="s">
        <v>311</v>
      </c>
      <c r="O84" s="166">
        <v>3</v>
      </c>
      <c r="P84" s="91"/>
      <c r="Q84" s="166" t="s">
        <v>521</v>
      </c>
      <c r="R84" s="6" t="s">
        <v>334</v>
      </c>
      <c r="S84" s="6" t="s">
        <v>334</v>
      </c>
      <c r="T84" s="16" t="s">
        <v>334</v>
      </c>
    </row>
    <row r="85" spans="1:22" ht="14.1" customHeight="1" thickBot="1" x14ac:dyDescent="0.35">
      <c r="A85" s="430" t="s">
        <v>638</v>
      </c>
      <c r="B85" s="25" t="str">
        <f t="shared" si="5"/>
        <v>-</v>
      </c>
      <c r="C85" s="25" t="str">
        <f t="shared" si="6"/>
        <v>-</v>
      </c>
      <c r="D85" s="25" t="str">
        <f t="shared" si="7"/>
        <v>x</v>
      </c>
      <c r="E85" s="25" t="str">
        <f t="shared" si="8"/>
        <v>x</v>
      </c>
      <c r="F85" s="30" t="s">
        <v>421</v>
      </c>
      <c r="G85" s="9">
        <v>1</v>
      </c>
      <c r="H85" s="142">
        <v>2</v>
      </c>
      <c r="I85" s="142">
        <v>1</v>
      </c>
      <c r="J85" s="142">
        <v>1</v>
      </c>
      <c r="K85" s="142">
        <v>3</v>
      </c>
      <c r="L85" s="142">
        <v>1</v>
      </c>
      <c r="M85" s="7" t="s">
        <v>692</v>
      </c>
      <c r="N85" s="9" t="s">
        <v>311</v>
      </c>
      <c r="O85" s="9">
        <v>12</v>
      </c>
      <c r="P85" s="422"/>
      <c r="Q85" s="9" t="s">
        <v>521</v>
      </c>
      <c r="R85" s="35" t="s">
        <v>521</v>
      </c>
      <c r="S85" s="35" t="s">
        <v>333</v>
      </c>
      <c r="T85" s="446" t="s">
        <v>333</v>
      </c>
    </row>
    <row r="86" spans="1:22" ht="14.1" customHeight="1" x14ac:dyDescent="0.3">
      <c r="A86" s="510" t="s">
        <v>626</v>
      </c>
      <c r="B86" s="60" t="str">
        <f t="shared" si="5"/>
        <v>-</v>
      </c>
      <c r="C86" s="60" t="str">
        <f t="shared" si="6"/>
        <v>-</v>
      </c>
      <c r="D86" s="60" t="str">
        <f t="shared" si="7"/>
        <v>x</v>
      </c>
      <c r="E86" s="60" t="str">
        <f t="shared" si="8"/>
        <v>x</v>
      </c>
      <c r="F86" s="56" t="s">
        <v>685</v>
      </c>
      <c r="G86" s="65">
        <v>1</v>
      </c>
      <c r="H86" s="519">
        <v>2</v>
      </c>
      <c r="I86" s="519">
        <v>1</v>
      </c>
      <c r="J86" s="519">
        <v>1</v>
      </c>
      <c r="K86" s="519">
        <v>4</v>
      </c>
      <c r="L86" s="519">
        <v>1</v>
      </c>
      <c r="M86" s="64" t="s">
        <v>555</v>
      </c>
      <c r="N86" s="65" t="s">
        <v>311</v>
      </c>
      <c r="O86" s="65">
        <v>15</v>
      </c>
      <c r="P86" s="169"/>
      <c r="Q86" s="65" t="s">
        <v>521</v>
      </c>
      <c r="R86" s="115" t="s">
        <v>521</v>
      </c>
      <c r="S86" s="115" t="s">
        <v>333</v>
      </c>
      <c r="T86" s="520" t="s">
        <v>333</v>
      </c>
    </row>
    <row r="87" spans="1:22" ht="14.1" customHeight="1" thickBot="1" x14ac:dyDescent="0.35">
      <c r="A87" s="417" t="s">
        <v>626</v>
      </c>
      <c r="B87" s="25" t="str">
        <f t="shared" si="5"/>
        <v>-</v>
      </c>
      <c r="C87" s="25" t="str">
        <f t="shared" si="6"/>
        <v>-</v>
      </c>
      <c r="D87" s="25" t="str">
        <f t="shared" si="7"/>
        <v>x</v>
      </c>
      <c r="E87" s="25" t="str">
        <f t="shared" si="8"/>
        <v>x</v>
      </c>
      <c r="F87" s="30" t="s">
        <v>686</v>
      </c>
      <c r="G87" s="9">
        <v>1</v>
      </c>
      <c r="H87" s="34" t="s">
        <v>337</v>
      </c>
      <c r="I87" s="142">
        <v>1</v>
      </c>
      <c r="J87" s="142">
        <v>1</v>
      </c>
      <c r="K87" s="142">
        <v>1</v>
      </c>
      <c r="L87" s="142">
        <v>4</v>
      </c>
      <c r="M87" s="7" t="s">
        <v>687</v>
      </c>
      <c r="N87" s="9" t="s">
        <v>311</v>
      </c>
      <c r="O87" s="9">
        <v>15</v>
      </c>
      <c r="P87" s="165"/>
      <c r="Q87" s="9" t="s">
        <v>521</v>
      </c>
      <c r="R87" s="35" t="s">
        <v>521</v>
      </c>
      <c r="S87" s="35" t="s">
        <v>333</v>
      </c>
      <c r="T87" s="446" t="s">
        <v>333</v>
      </c>
    </row>
    <row r="88" spans="1:22" s="382" customFormat="1" ht="13.5" customHeight="1" x14ac:dyDescent="0.3">
      <c r="A88" s="405" t="s">
        <v>320</v>
      </c>
      <c r="B88" s="49" t="str">
        <f t="shared" si="5"/>
        <v>-</v>
      </c>
      <c r="C88" s="49" t="str">
        <f t="shared" si="6"/>
        <v>x</v>
      </c>
      <c r="D88" s="49" t="str">
        <f t="shared" si="7"/>
        <v>x</v>
      </c>
      <c r="E88" s="49" t="str">
        <f t="shared" si="8"/>
        <v>x</v>
      </c>
      <c r="F88" s="154" t="s">
        <v>621</v>
      </c>
      <c r="G88" s="73">
        <v>6</v>
      </c>
      <c r="H88" s="129" t="s">
        <v>321</v>
      </c>
      <c r="I88" s="73">
        <v>1</v>
      </c>
      <c r="J88" s="129" t="s">
        <v>521</v>
      </c>
      <c r="K88" s="129" t="s">
        <v>521</v>
      </c>
      <c r="L88" s="129" t="s">
        <v>521</v>
      </c>
      <c r="M88" s="72" t="s">
        <v>566</v>
      </c>
      <c r="N88" s="73" t="s">
        <v>311</v>
      </c>
      <c r="O88" s="73">
        <v>11</v>
      </c>
      <c r="P88" s="423"/>
      <c r="Q88" s="73" t="s">
        <v>521</v>
      </c>
      <c r="R88" s="134" t="s">
        <v>341</v>
      </c>
      <c r="S88" s="134" t="s">
        <v>341</v>
      </c>
      <c r="T88" s="135" t="s">
        <v>341</v>
      </c>
      <c r="V88" s="375"/>
    </row>
    <row r="89" spans="1:22" ht="13.5" customHeight="1" thickBot="1" x14ac:dyDescent="0.35">
      <c r="A89" s="417" t="s">
        <v>320</v>
      </c>
      <c r="B89" s="25" t="str">
        <f t="shared" si="5"/>
        <v>-</v>
      </c>
      <c r="C89" s="25" t="str">
        <f t="shared" si="6"/>
        <v>-</v>
      </c>
      <c r="D89" s="25" t="str">
        <f t="shared" si="7"/>
        <v>x</v>
      </c>
      <c r="E89" s="25" t="str">
        <f t="shared" si="8"/>
        <v>x</v>
      </c>
      <c r="F89" s="30" t="s">
        <v>622</v>
      </c>
      <c r="G89" s="9">
        <v>7</v>
      </c>
      <c r="H89" s="18" t="s">
        <v>521</v>
      </c>
      <c r="I89" s="18" t="s">
        <v>521</v>
      </c>
      <c r="J89" s="18" t="s">
        <v>521</v>
      </c>
      <c r="K89" s="18" t="s">
        <v>521</v>
      </c>
      <c r="L89" s="18" t="s">
        <v>521</v>
      </c>
      <c r="M89" s="7" t="s">
        <v>567</v>
      </c>
      <c r="N89" s="9" t="s">
        <v>311</v>
      </c>
      <c r="O89" s="9">
        <v>15</v>
      </c>
      <c r="P89" s="165"/>
      <c r="Q89" s="9" t="s">
        <v>521</v>
      </c>
      <c r="R89" s="31" t="s">
        <v>521</v>
      </c>
      <c r="S89" s="31" t="s">
        <v>327</v>
      </c>
      <c r="T89" s="17" t="s">
        <v>327</v>
      </c>
    </row>
    <row r="90" spans="1:22" x14ac:dyDescent="0.3">
      <c r="F90" s="375"/>
    </row>
    <row r="91" spans="1:22" x14ac:dyDescent="0.3">
      <c r="F91" s="375"/>
    </row>
    <row r="92" spans="1:22" x14ac:dyDescent="0.3">
      <c r="A92" s="375"/>
      <c r="B92" s="375"/>
      <c r="C92" s="375"/>
      <c r="D92" s="375"/>
      <c r="E92" s="375"/>
      <c r="F92" s="375"/>
    </row>
    <row r="93" spans="1:22" x14ac:dyDescent="0.3">
      <c r="A93" s="375"/>
      <c r="B93" s="375"/>
      <c r="C93" s="375"/>
      <c r="D93" s="375"/>
      <c r="E93" s="375"/>
      <c r="F93" s="375"/>
    </row>
    <row r="94" spans="1:22" x14ac:dyDescent="0.3">
      <c r="A94" s="375"/>
      <c r="B94" s="375"/>
      <c r="C94" s="375"/>
      <c r="D94" s="375"/>
      <c r="E94" s="375"/>
      <c r="F94" s="375"/>
    </row>
    <row r="95" spans="1:22" x14ac:dyDescent="0.3">
      <c r="A95" s="375"/>
      <c r="B95" s="375"/>
      <c r="C95" s="375"/>
      <c r="D95" s="375"/>
      <c r="E95" s="375"/>
      <c r="F95" s="375"/>
    </row>
    <row r="96" spans="1:22" x14ac:dyDescent="0.3">
      <c r="A96" s="375"/>
      <c r="B96" s="375"/>
      <c r="C96" s="375"/>
      <c r="D96" s="375"/>
      <c r="E96" s="375"/>
      <c r="F96" s="375"/>
    </row>
    <row r="97" s="375" customFormat="1" x14ac:dyDescent="0.3"/>
    <row r="98" s="375" customFormat="1" x14ac:dyDescent="0.3"/>
    <row r="99" s="375" customFormat="1" x14ac:dyDescent="0.3"/>
    <row r="100" s="375" customFormat="1" x14ac:dyDescent="0.3"/>
  </sheetData>
  <customSheetViews>
    <customSheetView guid="{0B982376-3B27-4F96-BAB5-0BEABC449695}" scale="130" showPageBreaks="1" showGridLines="0" fitToPage="1" view="pageBreakPreview">
      <pane xSplit="5" ySplit="3" topLeftCell="F4" activePane="bottomRight" state="frozen"/>
      <selection pane="bottomRight" activeCell="B40" sqref="B40 C2:C3 D2:D3 M3 O3 Q3 S3 T3 U3"/>
      <pageMargins left="0" right="0" top="0" bottom="0" header="0" footer="0"/>
      <pageSetup paperSize="9" scale="73" fitToHeight="0" orientation="landscape" r:id="rId1"/>
    </customSheetView>
    <customSheetView guid="{00561EA5-3DD2-4503-8B25-07450EBB6906}" scale="75" showPageBreaks="1" showGridLines="0" fitToPage="1" view="pageBreakPreview" topLeftCell="A55">
      <selection activeCell="K71" sqref="K71 C2:C3 D2:D3 M3 O3 Q3 S3 T3 U3"/>
      <pageMargins left="0" right="0" top="0" bottom="0" header="0" footer="0"/>
      <pageSetup paperSize="8" scale="53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5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50" fitToHeight="0" orientation="landscape" r:id="rId3"/>
    </customSheetView>
    <customSheetView guid="{61E27717-2BF5-45F7-9E5B-A95857D7D2C0}" showPageBreaks="1" showGridLines="0" fitToPage="1" view="pageLayout">
      <selection activeCell="A2" sqref="A2:A3 C2:C3 D2:D3 M3 O3 Q3 S3 T3 U3"/>
      <pageMargins left="0" right="0" top="0" bottom="0" header="0" footer="0"/>
      <pageSetup paperSize="9" scale="78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145" showPageBreaks="1" showGridLines="0" fitToPage="1" view="pageBreakPreview" topLeftCell="A34">
      <selection activeCell="U11" sqref="U11 C2:C3 D2:D3 M3 O3 Q3 S3 T3 U3"/>
      <pageMargins left="0" right="0" top="0" bottom="0" header="0" footer="0"/>
      <pageSetup paperSize="9" scale="73" fitToHeight="0" orientation="landscape" r:id="rId5"/>
    </customSheetView>
    <customSheetView guid="{78ADCE02-4160-4D50-8D3E-D417AAEEB812}" scale="75" showPageBreaks="1" showGridLines="0" fitToPage="1" view="pageBreakPreview">
      <selection activeCell="F42" sqref="F42 C2:C3 D2:D3 M3 O3 Q3 S3 T3 U3"/>
      <pageMargins left="0" right="0" top="0" bottom="0" header="0" footer="0"/>
      <pageSetup paperSize="9" scale="73" fitToHeight="0" orientation="landscape" r:id="rId6"/>
    </customSheetView>
    <customSheetView guid="{A1EC23F7-DCEE-4EEF-9544-C148F7F5160B}" showPageBreaks="1" showGridLines="0" fitToPage="1" view="pageBreakPreview">
      <pane xSplit="5" ySplit="3" topLeftCell="G4" activePane="bottomRight" state="frozen"/>
      <selection pane="bottomRight" activeCell="A10" sqref="A10:U10 C2:C3 D2:D3 M3 O3 Q3 S3 T3 U3"/>
      <pageMargins left="0" right="0" top="0" bottom="0" header="0" footer="0"/>
      <pageSetup paperSize="9" scale="73" fitToHeight="0" orientation="landscape" r:id="rId7"/>
    </customSheetView>
    <customSheetView guid="{840802B4-1F6F-44C6-9764-1F39D94EBBA6}" showPageBreaks="1" showGridLines="0" fitToPage="1" view="pageBreakPreview">
      <selection activeCell="F15" sqref="F15 C2:C3 D2:D3 M3 O3 Q3 S3 T3 U3"/>
      <pageMargins left="0" right="0" top="0" bottom="0" header="0" footer="0"/>
      <pageSetup paperSize="9" scale="73" fitToHeight="0" orientation="landscape" r:id="rId8"/>
    </customSheetView>
  </customSheetViews>
  <mergeCells count="4">
    <mergeCell ref="A2:F2"/>
    <mergeCell ref="G2:M2"/>
    <mergeCell ref="Q2:T2"/>
    <mergeCell ref="N2:P2"/>
  </mergeCells>
  <pageMargins left="0.70866141732283472" right="0.70866141732283472" top="0.78740157480314965" bottom="0.78740157480314965" header="0.31496062992125984" footer="0.31496062992125984"/>
  <pageSetup paperSize="9" scale="35" orientation="landscape" r:id="rId9"/>
  <headerFooter>
    <oddHeader>&amp;C&amp;P/&amp;N</oddHeader>
    <oddFooter>&amp;RPříloha č. 1: Datový standard pro silniční stavby DÚR, DPS, PDPS a RDS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rgb="FF92D050"/>
    <pageSetUpPr fitToPage="1"/>
  </sheetPr>
  <dimension ref="A1:V25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25"/>
  <cols>
    <col min="1" max="1" width="30.77734375" style="476" customWidth="1"/>
    <col min="2" max="5" width="5.77734375" style="476" customWidth="1"/>
    <col min="6" max="6" width="50.77734375" style="476" customWidth="1"/>
    <col min="7" max="12" width="5.77734375" style="476" customWidth="1"/>
    <col min="13" max="13" width="30.77734375" style="476" customWidth="1"/>
    <col min="14" max="14" width="20.77734375" style="476" customWidth="1"/>
    <col min="15" max="16" width="10.77734375" style="476" customWidth="1"/>
    <col min="17" max="20" width="8.77734375" style="476" customWidth="1"/>
    <col min="21" max="16384" width="9.44140625" style="476"/>
  </cols>
  <sheetData>
    <row r="1" spans="1:22" ht="15" customHeight="1" thickBot="1" x14ac:dyDescent="0.3">
      <c r="A1" s="294" t="str">
        <f ca="1">MID(CELL("filename",A1),FIND("]",CELL("filename",A1))+1,LEN(CELL("filename",A1))-FIND("]",CELL("filename",A1)))</f>
        <v>300 Vodohospodářské objekty</v>
      </c>
      <c r="B1" s="294"/>
      <c r="C1" s="294"/>
      <c r="D1" s="294"/>
      <c r="E1" s="294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</row>
    <row r="2" spans="1:22" s="560" customFormat="1" ht="15" customHeight="1" x14ac:dyDescent="0.25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  <c r="U2" s="477"/>
    </row>
    <row r="3" spans="1:22" s="560" customFormat="1" ht="25.05" customHeight="1" thickBot="1" x14ac:dyDescent="0.3">
      <c r="A3" s="471" t="s">
        <v>201</v>
      </c>
      <c r="B3" s="161" t="s">
        <v>18</v>
      </c>
      <c r="C3" s="161" t="s">
        <v>19</v>
      </c>
      <c r="D3" s="161" t="s">
        <v>20</v>
      </c>
      <c r="E3" s="161" t="s">
        <v>21</v>
      </c>
      <c r="F3" s="470" t="s">
        <v>628</v>
      </c>
      <c r="G3" s="156" t="s">
        <v>299</v>
      </c>
      <c r="H3" s="157" t="s">
        <v>300</v>
      </c>
      <c r="I3" s="158" t="s">
        <v>301</v>
      </c>
      <c r="J3" s="410" t="s">
        <v>302</v>
      </c>
      <c r="K3" s="159" t="s">
        <v>303</v>
      </c>
      <c r="L3" s="160" t="s">
        <v>304</v>
      </c>
      <c r="M3" s="409" t="s">
        <v>305</v>
      </c>
      <c r="N3" s="438" t="s">
        <v>298</v>
      </c>
      <c r="O3" s="438" t="s">
        <v>306</v>
      </c>
      <c r="P3" s="438" t="s">
        <v>307</v>
      </c>
      <c r="Q3" s="161" t="s">
        <v>18</v>
      </c>
      <c r="R3" s="161" t="s">
        <v>19</v>
      </c>
      <c r="S3" s="161" t="s">
        <v>20</v>
      </c>
      <c r="T3" s="411" t="s">
        <v>21</v>
      </c>
      <c r="U3" s="477"/>
    </row>
    <row r="4" spans="1:22" s="560" customFormat="1" ht="14.1" customHeight="1" x14ac:dyDescent="0.25">
      <c r="A4" s="45" t="s">
        <v>354</v>
      </c>
      <c r="B4" s="49" t="str">
        <f>IF(Q4="-","-","x")</f>
        <v>-</v>
      </c>
      <c r="C4" s="49" t="str">
        <f t="shared" ref="C4:E4" si="0">IF(R4="-","-","x")</f>
        <v>-</v>
      </c>
      <c r="D4" s="49" t="str">
        <f t="shared" si="0"/>
        <v>x</v>
      </c>
      <c r="E4" s="49" t="str">
        <f t="shared" si="0"/>
        <v>x</v>
      </c>
      <c r="F4" s="50" t="s">
        <v>718</v>
      </c>
      <c r="G4" s="129">
        <v>1</v>
      </c>
      <c r="H4" s="129">
        <v>3</v>
      </c>
      <c r="I4" s="129">
        <v>1</v>
      </c>
      <c r="J4" s="129">
        <v>1</v>
      </c>
      <c r="K4" s="129">
        <v>3</v>
      </c>
      <c r="L4" s="129">
        <v>1</v>
      </c>
      <c r="M4" s="72" t="s">
        <v>551</v>
      </c>
      <c r="N4" s="73" t="s">
        <v>311</v>
      </c>
      <c r="O4" s="556">
        <v>8</v>
      </c>
      <c r="P4" s="557" t="s">
        <v>530</v>
      </c>
      <c r="Q4" s="73" t="s">
        <v>521</v>
      </c>
      <c r="R4" s="551" t="s">
        <v>521</v>
      </c>
      <c r="S4" s="552" t="s">
        <v>319</v>
      </c>
      <c r="T4" s="553" t="s">
        <v>319</v>
      </c>
      <c r="U4" s="477"/>
    </row>
    <row r="5" spans="1:22" s="560" customFormat="1" ht="14.1" customHeight="1" x14ac:dyDescent="0.25">
      <c r="A5" s="428" t="s">
        <v>354</v>
      </c>
      <c r="B5" s="406" t="str">
        <f t="shared" ref="B5:B25" si="1">IF(Q5="-","-","x")</f>
        <v>-</v>
      </c>
      <c r="C5" s="3" t="str">
        <f t="shared" ref="C5:C25" si="2">IF(R5="-","-","x")</f>
        <v>-</v>
      </c>
      <c r="D5" s="3" t="str">
        <f t="shared" ref="D5:D25" si="3">IF(S5="-","-","x")</f>
        <v>x</v>
      </c>
      <c r="E5" s="3" t="str">
        <f t="shared" ref="E5:E25" si="4">IF(T5="-","-","x")</f>
        <v>x</v>
      </c>
      <c r="F5" s="11" t="s">
        <v>719</v>
      </c>
      <c r="G5" s="166">
        <v>1</v>
      </c>
      <c r="H5" s="166">
        <v>1</v>
      </c>
      <c r="I5" s="166">
        <v>1</v>
      </c>
      <c r="J5" s="166">
        <v>1</v>
      </c>
      <c r="K5" s="166">
        <v>3</v>
      </c>
      <c r="L5" s="166">
        <v>1</v>
      </c>
      <c r="M5" s="8" t="s">
        <v>552</v>
      </c>
      <c r="N5" s="166" t="s">
        <v>311</v>
      </c>
      <c r="O5" s="350">
        <v>10</v>
      </c>
      <c r="P5" s="535" t="s">
        <v>530</v>
      </c>
      <c r="Q5" s="166" t="s">
        <v>521</v>
      </c>
      <c r="R5" s="166" t="s">
        <v>521</v>
      </c>
      <c r="S5" s="182" t="s">
        <v>319</v>
      </c>
      <c r="T5" s="536" t="s">
        <v>319</v>
      </c>
      <c r="U5" s="477"/>
    </row>
    <row r="6" spans="1:22" s="560" customFormat="1" ht="14.1" customHeight="1" x14ac:dyDescent="0.25">
      <c r="A6" s="429" t="s">
        <v>354</v>
      </c>
      <c r="B6" s="406" t="str">
        <f t="shared" si="1"/>
        <v>-</v>
      </c>
      <c r="C6" s="3" t="str">
        <f t="shared" si="2"/>
        <v>-</v>
      </c>
      <c r="D6" s="3" t="str">
        <f t="shared" si="3"/>
        <v>x</v>
      </c>
      <c r="E6" s="3" t="str">
        <f t="shared" si="4"/>
        <v>x</v>
      </c>
      <c r="F6" s="11" t="s">
        <v>720</v>
      </c>
      <c r="G6" s="15">
        <v>1</v>
      </c>
      <c r="H6" s="166">
        <v>1</v>
      </c>
      <c r="I6" s="166">
        <v>1</v>
      </c>
      <c r="J6" s="166">
        <v>1</v>
      </c>
      <c r="K6" s="166">
        <v>3</v>
      </c>
      <c r="L6" s="166">
        <v>1</v>
      </c>
      <c r="M6" s="8" t="s">
        <v>552</v>
      </c>
      <c r="N6" s="166" t="s">
        <v>311</v>
      </c>
      <c r="O6" s="350">
        <v>3</v>
      </c>
      <c r="P6" s="537" t="s">
        <v>530</v>
      </c>
      <c r="Q6" s="166" t="s">
        <v>521</v>
      </c>
      <c r="R6" s="166" t="s">
        <v>521</v>
      </c>
      <c r="S6" s="182" t="s">
        <v>346</v>
      </c>
      <c r="T6" s="536" t="s">
        <v>347</v>
      </c>
      <c r="U6" s="477"/>
    </row>
    <row r="7" spans="1:22" s="560" customFormat="1" ht="14.1" customHeight="1" x14ac:dyDescent="0.25">
      <c r="A7" s="429" t="s">
        <v>354</v>
      </c>
      <c r="B7" s="406" t="str">
        <f t="shared" si="1"/>
        <v>-</v>
      </c>
      <c r="C7" s="3" t="str">
        <f t="shared" si="2"/>
        <v>-</v>
      </c>
      <c r="D7" s="3" t="str">
        <f t="shared" si="3"/>
        <v>x</v>
      </c>
      <c r="E7" s="3" t="str">
        <f t="shared" si="4"/>
        <v>x</v>
      </c>
      <c r="F7" s="11" t="s">
        <v>721</v>
      </c>
      <c r="G7" s="15">
        <v>1</v>
      </c>
      <c r="H7" s="166">
        <v>1</v>
      </c>
      <c r="I7" s="166">
        <v>1</v>
      </c>
      <c r="J7" s="166">
        <v>1</v>
      </c>
      <c r="K7" s="166">
        <v>3</v>
      </c>
      <c r="L7" s="166">
        <v>1</v>
      </c>
      <c r="M7" s="8" t="s">
        <v>552</v>
      </c>
      <c r="N7" s="166" t="s">
        <v>311</v>
      </c>
      <c r="O7" s="350">
        <v>2</v>
      </c>
      <c r="P7" s="538" t="s">
        <v>530</v>
      </c>
      <c r="Q7" s="166" t="s">
        <v>521</v>
      </c>
      <c r="R7" s="166" t="s">
        <v>521</v>
      </c>
      <c r="S7" s="182" t="s">
        <v>319</v>
      </c>
      <c r="T7" s="536" t="s">
        <v>319</v>
      </c>
      <c r="U7" s="477"/>
    </row>
    <row r="8" spans="1:22" s="560" customFormat="1" ht="14.1" customHeight="1" thickBot="1" x14ac:dyDescent="0.3">
      <c r="A8" s="430" t="s">
        <v>354</v>
      </c>
      <c r="B8" s="407" t="str">
        <f t="shared" si="1"/>
        <v>-</v>
      </c>
      <c r="C8" s="25" t="str">
        <f t="shared" si="2"/>
        <v>-</v>
      </c>
      <c r="D8" s="25" t="str">
        <f t="shared" si="3"/>
        <v>x</v>
      </c>
      <c r="E8" s="25" t="str">
        <f t="shared" si="4"/>
        <v>x</v>
      </c>
      <c r="F8" s="30" t="s">
        <v>722</v>
      </c>
      <c r="G8" s="9">
        <v>1</v>
      </c>
      <c r="H8" s="18">
        <v>1</v>
      </c>
      <c r="I8" s="9">
        <v>1</v>
      </c>
      <c r="J8" s="9">
        <v>1</v>
      </c>
      <c r="K8" s="9">
        <v>2</v>
      </c>
      <c r="L8" s="9">
        <v>1</v>
      </c>
      <c r="M8" s="7" t="s">
        <v>553</v>
      </c>
      <c r="N8" s="9" t="s">
        <v>309</v>
      </c>
      <c r="O8" s="539">
        <v>16</v>
      </c>
      <c r="P8" s="558" t="s">
        <v>530</v>
      </c>
      <c r="Q8" s="9" t="s">
        <v>521</v>
      </c>
      <c r="R8" s="9" t="s">
        <v>521</v>
      </c>
      <c r="S8" s="540" t="s">
        <v>319</v>
      </c>
      <c r="T8" s="541" t="s">
        <v>319</v>
      </c>
      <c r="U8" s="477"/>
    </row>
    <row r="9" spans="1:22" ht="13.5" customHeight="1" x14ac:dyDescent="0.3">
      <c r="A9" s="45" t="s">
        <v>623</v>
      </c>
      <c r="B9" s="49" t="str">
        <f t="shared" si="1"/>
        <v>-</v>
      </c>
      <c r="C9" s="49" t="str">
        <f t="shared" si="2"/>
        <v>x</v>
      </c>
      <c r="D9" s="49" t="str">
        <f t="shared" si="3"/>
        <v>x</v>
      </c>
      <c r="E9" s="49" t="str">
        <f t="shared" si="4"/>
        <v>x</v>
      </c>
      <c r="F9" s="50" t="s">
        <v>587</v>
      </c>
      <c r="G9" s="73">
        <v>1</v>
      </c>
      <c r="H9" s="129">
        <v>2</v>
      </c>
      <c r="I9" s="73">
        <v>1</v>
      </c>
      <c r="J9" s="73">
        <v>1</v>
      </c>
      <c r="K9" s="73">
        <v>1</v>
      </c>
      <c r="L9" s="73">
        <v>1</v>
      </c>
      <c r="M9" s="72" t="s">
        <v>554</v>
      </c>
      <c r="N9" s="73" t="s">
        <v>311</v>
      </c>
      <c r="O9" s="73">
        <v>12</v>
      </c>
      <c r="P9" s="445"/>
      <c r="Q9" s="73" t="s">
        <v>521</v>
      </c>
      <c r="R9" s="134" t="s">
        <v>319</v>
      </c>
      <c r="S9" s="134" t="s">
        <v>319</v>
      </c>
      <c r="T9" s="135" t="s">
        <v>319</v>
      </c>
      <c r="V9" s="560"/>
    </row>
    <row r="10" spans="1:22" ht="14.1" customHeight="1" x14ac:dyDescent="0.3">
      <c r="A10" s="428" t="s">
        <v>623</v>
      </c>
      <c r="B10" s="406" t="str">
        <f t="shared" si="1"/>
        <v>-</v>
      </c>
      <c r="C10" s="3" t="str">
        <f t="shared" si="2"/>
        <v>-</v>
      </c>
      <c r="D10" s="3" t="str">
        <f t="shared" si="3"/>
        <v>x</v>
      </c>
      <c r="E10" s="3" t="str">
        <f t="shared" si="4"/>
        <v>x</v>
      </c>
      <c r="F10" s="11" t="s">
        <v>588</v>
      </c>
      <c r="G10" s="166">
        <v>1</v>
      </c>
      <c r="H10" s="15">
        <v>2</v>
      </c>
      <c r="I10" s="15">
        <v>1</v>
      </c>
      <c r="J10" s="15">
        <v>1</v>
      </c>
      <c r="K10" s="15">
        <v>4</v>
      </c>
      <c r="L10" s="15">
        <v>1</v>
      </c>
      <c r="M10" s="8" t="s">
        <v>555</v>
      </c>
      <c r="N10" s="166" t="s">
        <v>311</v>
      </c>
      <c r="O10" s="166">
        <v>13</v>
      </c>
      <c r="P10" s="96"/>
      <c r="Q10" s="166" t="s">
        <v>521</v>
      </c>
      <c r="R10" s="6" t="s">
        <v>521</v>
      </c>
      <c r="S10" s="6" t="s">
        <v>319</v>
      </c>
      <c r="T10" s="16" t="s">
        <v>319</v>
      </c>
      <c r="V10" s="560"/>
    </row>
    <row r="11" spans="1:22" ht="14.1" customHeight="1" thickBot="1" x14ac:dyDescent="0.3">
      <c r="A11" s="430" t="s">
        <v>623</v>
      </c>
      <c r="B11" s="407" t="str">
        <f t="shared" si="1"/>
        <v>-</v>
      </c>
      <c r="C11" s="25" t="str">
        <f t="shared" si="2"/>
        <v>x</v>
      </c>
      <c r="D11" s="25" t="str">
        <f t="shared" si="3"/>
        <v>x</v>
      </c>
      <c r="E11" s="25" t="str">
        <f t="shared" si="4"/>
        <v>x</v>
      </c>
      <c r="F11" s="58" t="s">
        <v>723</v>
      </c>
      <c r="G11" s="114">
        <v>1</v>
      </c>
      <c r="H11" s="114">
        <v>2</v>
      </c>
      <c r="I11" s="114">
        <v>1</v>
      </c>
      <c r="J11" s="114">
        <v>1</v>
      </c>
      <c r="K11" s="114">
        <v>4</v>
      </c>
      <c r="L11" s="114">
        <v>1</v>
      </c>
      <c r="M11" s="83" t="s">
        <v>555</v>
      </c>
      <c r="N11" s="114" t="s">
        <v>311</v>
      </c>
      <c r="O11" s="539">
        <v>11</v>
      </c>
      <c r="P11" s="563" t="s">
        <v>530</v>
      </c>
      <c r="Q11" s="114" t="s">
        <v>521</v>
      </c>
      <c r="R11" s="542" t="s">
        <v>319</v>
      </c>
      <c r="S11" s="543" t="s">
        <v>319</v>
      </c>
      <c r="T11" s="544" t="s">
        <v>319</v>
      </c>
      <c r="V11" s="560"/>
    </row>
    <row r="12" spans="1:22" ht="14.1" customHeight="1" thickBot="1" x14ac:dyDescent="0.3">
      <c r="A12" s="44" t="s">
        <v>636</v>
      </c>
      <c r="B12" s="130" t="str">
        <f t="shared" si="1"/>
        <v>x</v>
      </c>
      <c r="C12" s="130" t="str">
        <f t="shared" si="2"/>
        <v>x</v>
      </c>
      <c r="D12" s="130" t="str">
        <f t="shared" si="3"/>
        <v>x</v>
      </c>
      <c r="E12" s="130" t="str">
        <f t="shared" si="4"/>
        <v>x</v>
      </c>
      <c r="F12" s="131" t="s">
        <v>465</v>
      </c>
      <c r="G12" s="133">
        <v>1</v>
      </c>
      <c r="H12" s="530">
        <v>2</v>
      </c>
      <c r="I12" s="133">
        <v>1</v>
      </c>
      <c r="J12" s="133">
        <v>1</v>
      </c>
      <c r="K12" s="133" t="s">
        <v>336</v>
      </c>
      <c r="L12" s="133">
        <v>1</v>
      </c>
      <c r="M12" s="132" t="s">
        <v>561</v>
      </c>
      <c r="N12" s="133" t="s">
        <v>311</v>
      </c>
      <c r="O12" s="133">
        <v>11</v>
      </c>
      <c r="P12" s="559"/>
      <c r="Q12" s="133" t="s">
        <v>319</v>
      </c>
      <c r="R12" s="133" t="s">
        <v>333</v>
      </c>
      <c r="S12" s="133" t="s">
        <v>333</v>
      </c>
      <c r="T12" s="555" t="s">
        <v>333</v>
      </c>
      <c r="V12" s="560"/>
    </row>
    <row r="13" spans="1:22" ht="14.1" customHeight="1" x14ac:dyDescent="0.25">
      <c r="A13" s="45" t="s">
        <v>732</v>
      </c>
      <c r="B13" s="49" t="str">
        <f t="shared" si="1"/>
        <v>-</v>
      </c>
      <c r="C13" s="49" t="str">
        <f t="shared" si="2"/>
        <v>-</v>
      </c>
      <c r="D13" s="49" t="str">
        <f t="shared" si="3"/>
        <v>x</v>
      </c>
      <c r="E13" s="49" t="str">
        <f t="shared" si="4"/>
        <v>x</v>
      </c>
      <c r="F13" s="50" t="s">
        <v>586</v>
      </c>
      <c r="G13" s="73">
        <v>1</v>
      </c>
      <c r="H13" s="129">
        <v>1</v>
      </c>
      <c r="I13" s="73">
        <v>1</v>
      </c>
      <c r="J13" s="73">
        <v>1</v>
      </c>
      <c r="K13" s="73">
        <v>2</v>
      </c>
      <c r="L13" s="73">
        <v>1</v>
      </c>
      <c r="M13" s="72" t="s">
        <v>553</v>
      </c>
      <c r="N13" s="73" t="s">
        <v>309</v>
      </c>
      <c r="O13" s="73">
        <v>2</v>
      </c>
      <c r="P13" s="564"/>
      <c r="Q13" s="73" t="s">
        <v>521</v>
      </c>
      <c r="R13" s="73" t="s">
        <v>521</v>
      </c>
      <c r="S13" s="73" t="s">
        <v>332</v>
      </c>
      <c r="T13" s="487" t="s">
        <v>331</v>
      </c>
      <c r="V13" s="560"/>
    </row>
    <row r="14" spans="1:22" ht="14.1" customHeight="1" x14ac:dyDescent="0.25">
      <c r="A14" s="428" t="s">
        <v>732</v>
      </c>
      <c r="B14" s="406" t="str">
        <f t="shared" si="1"/>
        <v>x</v>
      </c>
      <c r="C14" s="3" t="str">
        <f t="shared" si="2"/>
        <v>x</v>
      </c>
      <c r="D14" s="3" t="str">
        <f t="shared" si="3"/>
        <v>x</v>
      </c>
      <c r="E14" s="3" t="str">
        <f t="shared" si="4"/>
        <v>x</v>
      </c>
      <c r="F14" s="11" t="s">
        <v>724</v>
      </c>
      <c r="G14" s="166">
        <v>1</v>
      </c>
      <c r="H14" s="166">
        <v>2</v>
      </c>
      <c r="I14" s="166">
        <v>1</v>
      </c>
      <c r="J14" s="166">
        <v>1</v>
      </c>
      <c r="K14" s="166">
        <v>1</v>
      </c>
      <c r="L14" s="166">
        <v>1</v>
      </c>
      <c r="M14" s="8" t="s">
        <v>554</v>
      </c>
      <c r="N14" s="166" t="s">
        <v>311</v>
      </c>
      <c r="O14" s="350">
        <v>11</v>
      </c>
      <c r="P14" s="545" t="s">
        <v>530</v>
      </c>
      <c r="Q14" s="166" t="s">
        <v>333</v>
      </c>
      <c r="R14" s="494" t="s">
        <v>333</v>
      </c>
      <c r="S14" s="546" t="s">
        <v>333</v>
      </c>
      <c r="T14" s="547" t="s">
        <v>333</v>
      </c>
      <c r="V14" s="560"/>
    </row>
    <row r="15" spans="1:22" ht="14.1" customHeight="1" x14ac:dyDescent="0.3">
      <c r="A15" s="429" t="s">
        <v>732</v>
      </c>
      <c r="B15" s="406" t="str">
        <f t="shared" si="1"/>
        <v>x</v>
      </c>
      <c r="C15" s="3" t="str">
        <f t="shared" si="2"/>
        <v>x</v>
      </c>
      <c r="D15" s="3" t="str">
        <f t="shared" si="3"/>
        <v>x</v>
      </c>
      <c r="E15" s="3" t="str">
        <f t="shared" si="4"/>
        <v>x</v>
      </c>
      <c r="F15" s="11" t="s">
        <v>675</v>
      </c>
      <c r="G15" s="14">
        <v>1</v>
      </c>
      <c r="H15" s="20">
        <v>3</v>
      </c>
      <c r="I15" s="20">
        <v>1</v>
      </c>
      <c r="J15" s="20">
        <v>1</v>
      </c>
      <c r="K15" s="20">
        <v>1</v>
      </c>
      <c r="L15" s="20">
        <v>1</v>
      </c>
      <c r="M15" s="8" t="s">
        <v>690</v>
      </c>
      <c r="N15" s="166" t="s">
        <v>311</v>
      </c>
      <c r="O15" s="166">
        <v>16</v>
      </c>
      <c r="P15" s="93"/>
      <c r="Q15" s="166" t="s">
        <v>333</v>
      </c>
      <c r="R15" s="28" t="s">
        <v>333</v>
      </c>
      <c r="S15" s="28" t="s">
        <v>333</v>
      </c>
      <c r="T15" s="10" t="s">
        <v>333</v>
      </c>
      <c r="V15" s="560"/>
    </row>
    <row r="16" spans="1:22" ht="14.1" customHeight="1" x14ac:dyDescent="0.25">
      <c r="A16" s="429" t="s">
        <v>732</v>
      </c>
      <c r="B16" s="406" t="str">
        <f t="shared" si="1"/>
        <v>x</v>
      </c>
      <c r="C16" s="3" t="str">
        <f t="shared" si="2"/>
        <v>x</v>
      </c>
      <c r="D16" s="3" t="str">
        <f t="shared" si="3"/>
        <v>x</v>
      </c>
      <c r="E16" s="3" t="str">
        <f t="shared" si="4"/>
        <v>x</v>
      </c>
      <c r="F16" s="11" t="s">
        <v>725</v>
      </c>
      <c r="G16" s="166">
        <v>1</v>
      </c>
      <c r="H16" s="166">
        <v>2</v>
      </c>
      <c r="I16" s="166">
        <v>1</v>
      </c>
      <c r="J16" s="166">
        <v>1</v>
      </c>
      <c r="K16" s="166">
        <v>4</v>
      </c>
      <c r="L16" s="166">
        <v>1</v>
      </c>
      <c r="M16" s="8" t="s">
        <v>555</v>
      </c>
      <c r="N16" s="166" t="s">
        <v>311</v>
      </c>
      <c r="O16" s="350">
        <v>11</v>
      </c>
      <c r="P16" s="545" t="s">
        <v>530</v>
      </c>
      <c r="Q16" s="166" t="s">
        <v>333</v>
      </c>
      <c r="R16" s="494" t="s">
        <v>333</v>
      </c>
      <c r="S16" s="546" t="s">
        <v>333</v>
      </c>
      <c r="T16" s="547" t="s">
        <v>333</v>
      </c>
      <c r="V16" s="560"/>
    </row>
    <row r="17" spans="1:22" ht="14.1" customHeight="1" x14ac:dyDescent="0.25">
      <c r="A17" s="429" t="s">
        <v>732</v>
      </c>
      <c r="B17" s="406" t="str">
        <f t="shared" si="1"/>
        <v>-</v>
      </c>
      <c r="C17" s="3" t="str">
        <f t="shared" si="2"/>
        <v>-</v>
      </c>
      <c r="D17" s="3" t="str">
        <f t="shared" si="3"/>
        <v>x</v>
      </c>
      <c r="E17" s="3" t="str">
        <f t="shared" si="4"/>
        <v>x</v>
      </c>
      <c r="F17" s="11" t="s">
        <v>609</v>
      </c>
      <c r="G17" s="166">
        <v>1</v>
      </c>
      <c r="H17" s="15" t="s">
        <v>340</v>
      </c>
      <c r="I17" s="166">
        <v>1</v>
      </c>
      <c r="J17" s="166">
        <v>1</v>
      </c>
      <c r="K17" s="166">
        <v>3</v>
      </c>
      <c r="L17" s="166">
        <v>1</v>
      </c>
      <c r="M17" s="8" t="s">
        <v>565</v>
      </c>
      <c r="N17" s="166" t="s">
        <v>311</v>
      </c>
      <c r="O17" s="166">
        <v>12</v>
      </c>
      <c r="P17" s="306"/>
      <c r="Q17" s="166" t="s">
        <v>521</v>
      </c>
      <c r="R17" s="166" t="s">
        <v>521</v>
      </c>
      <c r="S17" s="166" t="s">
        <v>330</v>
      </c>
      <c r="T17" s="481" t="s">
        <v>330</v>
      </c>
      <c r="V17" s="560"/>
    </row>
    <row r="18" spans="1:22" ht="14.1" customHeight="1" thickBot="1" x14ac:dyDescent="0.3">
      <c r="A18" s="430" t="s">
        <v>732</v>
      </c>
      <c r="B18" s="407" t="str">
        <f t="shared" si="1"/>
        <v>-</v>
      </c>
      <c r="C18" s="25" t="str">
        <f t="shared" si="2"/>
        <v>-</v>
      </c>
      <c r="D18" s="25" t="str">
        <f t="shared" si="3"/>
        <v>x</v>
      </c>
      <c r="E18" s="25" t="str">
        <f t="shared" si="4"/>
        <v>x</v>
      </c>
      <c r="F18" s="30" t="s">
        <v>618</v>
      </c>
      <c r="G18" s="9">
        <v>1</v>
      </c>
      <c r="H18" s="9">
        <v>1</v>
      </c>
      <c r="I18" s="9">
        <v>1</v>
      </c>
      <c r="J18" s="9">
        <v>1</v>
      </c>
      <c r="K18" s="9">
        <v>3</v>
      </c>
      <c r="L18" s="9">
        <v>1</v>
      </c>
      <c r="M18" s="7" t="s">
        <v>552</v>
      </c>
      <c r="N18" s="9" t="s">
        <v>311</v>
      </c>
      <c r="O18" s="539">
        <v>3</v>
      </c>
      <c r="P18" s="565" t="s">
        <v>530</v>
      </c>
      <c r="Q18" s="9" t="s">
        <v>521</v>
      </c>
      <c r="R18" s="548" t="s">
        <v>521</v>
      </c>
      <c r="S18" s="549" t="s">
        <v>333</v>
      </c>
      <c r="T18" s="550" t="s">
        <v>333</v>
      </c>
      <c r="V18" s="560"/>
    </row>
    <row r="19" spans="1:22" ht="14.1" customHeight="1" x14ac:dyDescent="0.25">
      <c r="A19" s="45" t="s">
        <v>733</v>
      </c>
      <c r="B19" s="49" t="str">
        <f t="shared" si="1"/>
        <v>x</v>
      </c>
      <c r="C19" s="49" t="str">
        <f t="shared" si="2"/>
        <v>x</v>
      </c>
      <c r="D19" s="49" t="str">
        <f t="shared" si="3"/>
        <v>x</v>
      </c>
      <c r="E19" s="49" t="str">
        <f t="shared" si="4"/>
        <v>x</v>
      </c>
      <c r="F19" s="50" t="s">
        <v>726</v>
      </c>
      <c r="G19" s="73">
        <v>1</v>
      </c>
      <c r="H19" s="73">
        <v>2</v>
      </c>
      <c r="I19" s="73">
        <v>1</v>
      </c>
      <c r="J19" s="73">
        <v>1</v>
      </c>
      <c r="K19" s="73">
        <v>4</v>
      </c>
      <c r="L19" s="73">
        <v>1</v>
      </c>
      <c r="M19" s="72" t="s">
        <v>555</v>
      </c>
      <c r="N19" s="73" t="s">
        <v>311</v>
      </c>
      <c r="O19" s="73">
        <v>13</v>
      </c>
      <c r="P19" s="566" t="s">
        <v>530</v>
      </c>
      <c r="Q19" s="73" t="s">
        <v>333</v>
      </c>
      <c r="R19" s="551" t="s">
        <v>333</v>
      </c>
      <c r="S19" s="552" t="s">
        <v>333</v>
      </c>
      <c r="T19" s="553" t="s">
        <v>333</v>
      </c>
      <c r="V19" s="560"/>
    </row>
    <row r="20" spans="1:22" ht="14.1" customHeight="1" x14ac:dyDescent="0.25">
      <c r="A20" s="428" t="s">
        <v>733</v>
      </c>
      <c r="B20" s="406" t="str">
        <f t="shared" si="1"/>
        <v>x</v>
      </c>
      <c r="C20" s="3" t="str">
        <f t="shared" si="2"/>
        <v>x</v>
      </c>
      <c r="D20" s="3" t="str">
        <f t="shared" si="3"/>
        <v>x</v>
      </c>
      <c r="E20" s="3" t="str">
        <f t="shared" si="4"/>
        <v>x</v>
      </c>
      <c r="F20" s="11" t="s">
        <v>727</v>
      </c>
      <c r="G20" s="166">
        <v>1</v>
      </c>
      <c r="H20" s="166">
        <v>2</v>
      </c>
      <c r="I20" s="166">
        <v>1</v>
      </c>
      <c r="J20" s="166">
        <v>1</v>
      </c>
      <c r="K20" s="166">
        <v>4</v>
      </c>
      <c r="L20" s="166">
        <v>1</v>
      </c>
      <c r="M20" s="8" t="s">
        <v>555</v>
      </c>
      <c r="N20" s="166" t="s">
        <v>311</v>
      </c>
      <c r="O20" s="350">
        <v>2</v>
      </c>
      <c r="P20" s="538" t="s">
        <v>530</v>
      </c>
      <c r="Q20" s="166" t="s">
        <v>333</v>
      </c>
      <c r="R20" s="494" t="s">
        <v>333</v>
      </c>
      <c r="S20" s="546" t="s">
        <v>333</v>
      </c>
      <c r="T20" s="547" t="s">
        <v>333</v>
      </c>
      <c r="V20" s="560"/>
    </row>
    <row r="21" spans="1:22" ht="14.1" customHeight="1" x14ac:dyDescent="0.25">
      <c r="A21" s="429" t="s">
        <v>733</v>
      </c>
      <c r="B21" s="406" t="str">
        <f t="shared" si="1"/>
        <v>-</v>
      </c>
      <c r="C21" s="3" t="str">
        <f t="shared" si="2"/>
        <v>x</v>
      </c>
      <c r="D21" s="3" t="str">
        <f t="shared" si="3"/>
        <v>x</v>
      </c>
      <c r="E21" s="3" t="str">
        <f t="shared" si="4"/>
        <v>x</v>
      </c>
      <c r="F21" s="11" t="s">
        <v>728</v>
      </c>
      <c r="G21" s="166">
        <v>1</v>
      </c>
      <c r="H21" s="166">
        <v>2</v>
      </c>
      <c r="I21" s="166">
        <v>1</v>
      </c>
      <c r="J21" s="166">
        <v>1</v>
      </c>
      <c r="K21" s="166">
        <v>4</v>
      </c>
      <c r="L21" s="166">
        <v>1</v>
      </c>
      <c r="M21" s="8" t="s">
        <v>555</v>
      </c>
      <c r="N21" s="166" t="s">
        <v>311</v>
      </c>
      <c r="O21" s="350">
        <v>11</v>
      </c>
      <c r="P21" s="545" t="s">
        <v>530</v>
      </c>
      <c r="Q21" s="166" t="s">
        <v>521</v>
      </c>
      <c r="R21" s="494" t="s">
        <v>333</v>
      </c>
      <c r="S21" s="546" t="s">
        <v>333</v>
      </c>
      <c r="T21" s="547" t="s">
        <v>333</v>
      </c>
      <c r="V21" s="560"/>
    </row>
    <row r="22" spans="1:22" ht="14.1" customHeight="1" x14ac:dyDescent="0.25">
      <c r="A22" s="429" t="s">
        <v>733</v>
      </c>
      <c r="B22" s="406" t="str">
        <f t="shared" si="1"/>
        <v>-</v>
      </c>
      <c r="C22" s="3" t="str">
        <f t="shared" si="2"/>
        <v>x</v>
      </c>
      <c r="D22" s="3" t="str">
        <f t="shared" si="3"/>
        <v>x</v>
      </c>
      <c r="E22" s="3" t="str">
        <f t="shared" si="4"/>
        <v>x</v>
      </c>
      <c r="F22" s="11" t="s">
        <v>729</v>
      </c>
      <c r="G22" s="166">
        <v>1</v>
      </c>
      <c r="H22" s="166">
        <v>2</v>
      </c>
      <c r="I22" s="166">
        <v>1</v>
      </c>
      <c r="J22" s="166">
        <v>1</v>
      </c>
      <c r="K22" s="166">
        <v>4</v>
      </c>
      <c r="L22" s="166">
        <v>1</v>
      </c>
      <c r="M22" s="8" t="s">
        <v>555</v>
      </c>
      <c r="N22" s="166" t="s">
        <v>311</v>
      </c>
      <c r="O22" s="350">
        <v>11</v>
      </c>
      <c r="P22" s="545" t="s">
        <v>530</v>
      </c>
      <c r="Q22" s="166" t="s">
        <v>521</v>
      </c>
      <c r="R22" s="494" t="s">
        <v>333</v>
      </c>
      <c r="S22" s="546" t="s">
        <v>333</v>
      </c>
      <c r="T22" s="547" t="s">
        <v>333</v>
      </c>
      <c r="V22" s="560"/>
    </row>
    <row r="23" spans="1:22" ht="14.1" customHeight="1" x14ac:dyDescent="0.25">
      <c r="A23" s="429" t="s">
        <v>733</v>
      </c>
      <c r="B23" s="406" t="str">
        <f t="shared" si="1"/>
        <v>x</v>
      </c>
      <c r="C23" s="3" t="str">
        <f t="shared" si="2"/>
        <v>x</v>
      </c>
      <c r="D23" s="3" t="str">
        <f t="shared" si="3"/>
        <v>x</v>
      </c>
      <c r="E23" s="3" t="str">
        <f t="shared" si="4"/>
        <v>x</v>
      </c>
      <c r="F23" s="11" t="s">
        <v>730</v>
      </c>
      <c r="G23" s="166">
        <v>1</v>
      </c>
      <c r="H23" s="166">
        <v>2</v>
      </c>
      <c r="I23" s="166">
        <v>1</v>
      </c>
      <c r="J23" s="166">
        <v>1</v>
      </c>
      <c r="K23" s="166">
        <v>4</v>
      </c>
      <c r="L23" s="166">
        <v>1</v>
      </c>
      <c r="M23" s="8" t="s">
        <v>555</v>
      </c>
      <c r="N23" s="166" t="s">
        <v>311</v>
      </c>
      <c r="O23" s="350">
        <v>11</v>
      </c>
      <c r="P23" s="545" t="s">
        <v>530</v>
      </c>
      <c r="Q23" s="166" t="s">
        <v>333</v>
      </c>
      <c r="R23" s="494" t="s">
        <v>333</v>
      </c>
      <c r="S23" s="546" t="s">
        <v>333</v>
      </c>
      <c r="T23" s="547" t="s">
        <v>333</v>
      </c>
      <c r="V23" s="560"/>
    </row>
    <row r="24" spans="1:22" ht="14.1" customHeight="1" thickBot="1" x14ac:dyDescent="0.3">
      <c r="A24" s="430" t="s">
        <v>733</v>
      </c>
      <c r="B24" s="407" t="str">
        <f t="shared" si="1"/>
        <v>-</v>
      </c>
      <c r="C24" s="25" t="str">
        <f t="shared" si="2"/>
        <v>x</v>
      </c>
      <c r="D24" s="25" t="str">
        <f t="shared" si="3"/>
        <v>x</v>
      </c>
      <c r="E24" s="25" t="str">
        <f t="shared" si="4"/>
        <v>x</v>
      </c>
      <c r="F24" s="30" t="s">
        <v>731</v>
      </c>
      <c r="G24" s="9">
        <v>1</v>
      </c>
      <c r="H24" s="9">
        <v>2</v>
      </c>
      <c r="I24" s="9">
        <v>1</v>
      </c>
      <c r="J24" s="9">
        <v>1</v>
      </c>
      <c r="K24" s="9">
        <v>4</v>
      </c>
      <c r="L24" s="9">
        <v>1</v>
      </c>
      <c r="M24" s="7" t="s">
        <v>555</v>
      </c>
      <c r="N24" s="9" t="s">
        <v>311</v>
      </c>
      <c r="O24" s="539">
        <v>11</v>
      </c>
      <c r="P24" s="563" t="s">
        <v>530</v>
      </c>
      <c r="Q24" s="9" t="s">
        <v>521</v>
      </c>
      <c r="R24" s="548" t="s">
        <v>333</v>
      </c>
      <c r="S24" s="549" t="s">
        <v>333</v>
      </c>
      <c r="T24" s="550" t="s">
        <v>333</v>
      </c>
      <c r="V24" s="560"/>
    </row>
    <row r="25" spans="1:22" ht="15" thickBot="1" x14ac:dyDescent="0.3">
      <c r="A25" s="42" t="s">
        <v>320</v>
      </c>
      <c r="B25" s="130" t="str">
        <f t="shared" si="1"/>
        <v>-</v>
      </c>
      <c r="C25" s="130" t="str">
        <f t="shared" si="2"/>
        <v>-</v>
      </c>
      <c r="D25" s="130" t="str">
        <f t="shared" si="3"/>
        <v>x</v>
      </c>
      <c r="E25" s="130" t="str">
        <f t="shared" si="4"/>
        <v>x</v>
      </c>
      <c r="F25" s="131" t="s">
        <v>622</v>
      </c>
      <c r="G25" s="133">
        <v>7</v>
      </c>
      <c r="H25" s="530" t="s">
        <v>521</v>
      </c>
      <c r="I25" s="530" t="s">
        <v>521</v>
      </c>
      <c r="J25" s="530" t="s">
        <v>521</v>
      </c>
      <c r="K25" s="530" t="s">
        <v>521</v>
      </c>
      <c r="L25" s="530" t="s">
        <v>521</v>
      </c>
      <c r="M25" s="132" t="s">
        <v>567</v>
      </c>
      <c r="N25" s="133" t="s">
        <v>311</v>
      </c>
      <c r="O25" s="133">
        <v>15</v>
      </c>
      <c r="P25" s="554"/>
      <c r="Q25" s="133" t="s">
        <v>521</v>
      </c>
      <c r="R25" s="133" t="s">
        <v>521</v>
      </c>
      <c r="S25" s="133" t="s">
        <v>327</v>
      </c>
      <c r="T25" s="555" t="s">
        <v>327</v>
      </c>
      <c r="V25" s="560"/>
    </row>
  </sheetData>
  <customSheetViews>
    <customSheetView guid="{0B982376-3B27-4F96-BAB5-0BEABC449695}" scale="70" showPageBreaks="1" showGridLines="0" fitToPage="1" view="pageBreakPreview">
      <selection activeCell="R12" sqref="R12"/>
      <pageMargins left="0" right="0" top="0" bottom="0" header="0" footer="0"/>
      <pageSetup paperSize="9" scale="69" fitToHeight="0" orientation="landscape" r:id="rId1"/>
    </customSheetView>
    <customSheetView guid="{00561EA5-3DD2-4503-8B25-07450EBB6906}" scale="70" showPageBreaks="1" showGridLines="0" fitToPage="1" view="pageBreakPreview">
      <selection activeCell="U27" sqref="A2:U27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view="pageBreakPreview">
      <selection activeCell="R12" sqref="R12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view="pageLayout" topLeftCell="B1">
      <selection activeCell="S3" sqref="S3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70" showPageBreaks="1" showGridLines="0" fitToPage="1" view="pageBreakPreview">
      <selection activeCell="V5" sqref="V5:Z10"/>
      <pageMargins left="0" right="0" top="0" bottom="0" header="0" footer="0"/>
      <pageSetup paperSize="9" scale="69" fitToHeight="0" orientation="landscape" r:id="rId5"/>
    </customSheetView>
    <customSheetView guid="{78ADCE02-4160-4D50-8D3E-D417AAEEB812}" scale="70" showPageBreaks="1" showGridLines="0" fitToPage="1" view="pageBreakPreview">
      <selection activeCell="V5" sqref="V5:Z10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view="pageBreakPreview">
      <selection activeCell="R12" sqref="R12"/>
      <pageMargins left="0" right="0" top="0" bottom="0" header="0" footer="0"/>
      <pageSetup paperSize="9" scale="69" fitToHeight="0" orientation="landscape" r:id="rId7"/>
    </customSheetView>
    <customSheetView guid="{840802B4-1F6F-44C6-9764-1F39D94EBBA6}" scale="70" showPageBreaks="1" showGridLines="0" fitToPage="1" view="pageBreakPreview">
      <selection activeCell="V5" sqref="V5:Z10"/>
      <pageMargins left="0" right="0" top="0" bottom="0" header="0" footer="0"/>
      <pageSetup paperSize="9" scale="70" fitToHeight="0" orientation="landscape" r:id="rId8"/>
    </customSheetView>
  </customSheetViews>
  <mergeCells count="4">
    <mergeCell ref="A2:F2"/>
    <mergeCell ref="N2:P2"/>
    <mergeCell ref="G2:M2"/>
    <mergeCell ref="Q2:T2"/>
  </mergeCells>
  <pageMargins left="0.70866141732283472" right="0.70866141732283472" top="0.78740157480314965" bottom="0.78740157480314965" header="0.31496062992125984" footer="0.31496062992125984"/>
  <pageSetup paperSize="9" scale="54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rgb="FF92D050"/>
    <pageSetUpPr fitToPage="1"/>
  </sheetPr>
  <dimension ref="A1:V85"/>
  <sheetViews>
    <sheetView showGridLines="0" zoomScale="85" zoomScaleNormal="85" zoomScaleSheetLayoutView="85" workbookViewId="0">
      <pane ySplit="3" topLeftCell="A4" activePane="bottomLeft" state="frozen"/>
      <selection pane="bottomLeft"/>
    </sheetView>
  </sheetViews>
  <sheetFormatPr defaultColWidth="9.44140625" defaultRowHeight="13.8" x14ac:dyDescent="0.3"/>
  <cols>
    <col min="1" max="1" width="30.77734375" style="375" customWidth="1"/>
    <col min="2" max="5" width="5.77734375" style="375" customWidth="1"/>
    <col min="6" max="6" width="50.77734375" style="372" customWidth="1"/>
    <col min="7" max="12" width="5.77734375" style="372" customWidth="1"/>
    <col min="13" max="13" width="30.77734375" style="375" customWidth="1"/>
    <col min="14" max="14" width="20.77734375" style="375" customWidth="1"/>
    <col min="15" max="16" width="10.77734375" style="375" customWidth="1"/>
    <col min="17" max="20" width="8.77734375" style="375" customWidth="1"/>
    <col min="21" max="16384" width="9.44140625" style="375"/>
  </cols>
  <sheetData>
    <row r="1" spans="1:22" ht="15" customHeight="1" thickBot="1" x14ac:dyDescent="0.35">
      <c r="A1" s="4" t="str">
        <f ca="1">MID(CELL("filename",A1),FIND("]",CELL("filename",A1))+1,LEN(CELL("filename",A1))-FIND("]",CELL("filename",A1)))</f>
        <v>400 Elektro a sdělovací objekty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</row>
    <row r="2" spans="1:22" s="561" customFormat="1" ht="15" customHeight="1" x14ac:dyDescent="0.3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  <c r="U2" s="383"/>
    </row>
    <row r="3" spans="1:22" s="561" customFormat="1" ht="25.05" customHeight="1" thickBot="1" x14ac:dyDescent="0.35">
      <c r="A3" s="472" t="s">
        <v>201</v>
      </c>
      <c r="B3" s="180" t="s">
        <v>18</v>
      </c>
      <c r="C3" s="180" t="s">
        <v>19</v>
      </c>
      <c r="D3" s="180" t="s">
        <v>20</v>
      </c>
      <c r="E3" s="180" t="s">
        <v>21</v>
      </c>
      <c r="F3" s="473" t="s">
        <v>628</v>
      </c>
      <c r="G3" s="36" t="s">
        <v>299</v>
      </c>
      <c r="H3" s="37" t="s">
        <v>300</v>
      </c>
      <c r="I3" s="38" t="s">
        <v>301</v>
      </c>
      <c r="J3" s="39" t="s">
        <v>302</v>
      </c>
      <c r="K3" s="40" t="s">
        <v>303</v>
      </c>
      <c r="L3" s="41" t="s">
        <v>304</v>
      </c>
      <c r="M3" s="215" t="s">
        <v>305</v>
      </c>
      <c r="N3" s="170" t="s">
        <v>298</v>
      </c>
      <c r="O3" s="170" t="s">
        <v>306</v>
      </c>
      <c r="P3" s="170" t="s">
        <v>307</v>
      </c>
      <c r="Q3" s="180" t="s">
        <v>18</v>
      </c>
      <c r="R3" s="180" t="s">
        <v>19</v>
      </c>
      <c r="S3" s="180" t="s">
        <v>20</v>
      </c>
      <c r="T3" s="55" t="s">
        <v>21</v>
      </c>
      <c r="U3" s="383"/>
    </row>
    <row r="4" spans="1:22" s="561" customFormat="1" ht="14.1" customHeight="1" x14ac:dyDescent="0.3">
      <c r="A4" s="45" t="s">
        <v>354</v>
      </c>
      <c r="B4" s="49" t="str">
        <f>IF(Q4="-","-","x")</f>
        <v>-</v>
      </c>
      <c r="C4" s="49" t="str">
        <f t="shared" ref="C4:E8" si="0">IF(R4="-","-","x")</f>
        <v>-</v>
      </c>
      <c r="D4" s="49" t="str">
        <f t="shared" si="0"/>
        <v>x</v>
      </c>
      <c r="E4" s="49" t="str">
        <f t="shared" si="0"/>
        <v>x</v>
      </c>
      <c r="F4" s="50" t="s">
        <v>718</v>
      </c>
      <c r="G4" s="129">
        <v>1</v>
      </c>
      <c r="H4" s="129">
        <v>3</v>
      </c>
      <c r="I4" s="129">
        <v>1</v>
      </c>
      <c r="J4" s="129">
        <v>1</v>
      </c>
      <c r="K4" s="129">
        <v>3</v>
      </c>
      <c r="L4" s="129">
        <v>1</v>
      </c>
      <c r="M4" s="72" t="s">
        <v>551</v>
      </c>
      <c r="N4" s="73" t="s">
        <v>311</v>
      </c>
      <c r="O4" s="556">
        <v>8</v>
      </c>
      <c r="P4" s="557" t="s">
        <v>530</v>
      </c>
      <c r="Q4" s="73" t="s">
        <v>521</v>
      </c>
      <c r="R4" s="551" t="s">
        <v>521</v>
      </c>
      <c r="S4" s="552" t="s">
        <v>319</v>
      </c>
      <c r="T4" s="553" t="s">
        <v>319</v>
      </c>
      <c r="U4" s="383"/>
    </row>
    <row r="5" spans="1:22" ht="14.1" customHeight="1" x14ac:dyDescent="0.3">
      <c r="A5" s="428" t="s">
        <v>354</v>
      </c>
      <c r="B5" s="406" t="str">
        <f t="shared" ref="B5:B8" si="1">IF(Q5="-","-","x")</f>
        <v>-</v>
      </c>
      <c r="C5" s="3" t="str">
        <f t="shared" si="0"/>
        <v>-</v>
      </c>
      <c r="D5" s="3" t="str">
        <f t="shared" si="0"/>
        <v>x</v>
      </c>
      <c r="E5" s="3" t="str">
        <f t="shared" si="0"/>
        <v>x</v>
      </c>
      <c r="F5" s="11" t="s">
        <v>719</v>
      </c>
      <c r="G5" s="166">
        <v>1</v>
      </c>
      <c r="H5" s="166">
        <v>1</v>
      </c>
      <c r="I5" s="166">
        <v>1</v>
      </c>
      <c r="J5" s="166">
        <v>1</v>
      </c>
      <c r="K5" s="166">
        <v>3</v>
      </c>
      <c r="L5" s="166">
        <v>1</v>
      </c>
      <c r="M5" s="8" t="s">
        <v>552</v>
      </c>
      <c r="N5" s="166" t="s">
        <v>311</v>
      </c>
      <c r="O5" s="350">
        <v>10</v>
      </c>
      <c r="P5" s="535" t="s">
        <v>530</v>
      </c>
      <c r="Q5" s="166" t="s">
        <v>521</v>
      </c>
      <c r="R5" s="166" t="s">
        <v>521</v>
      </c>
      <c r="S5" s="182" t="s">
        <v>319</v>
      </c>
      <c r="T5" s="536" t="s">
        <v>319</v>
      </c>
      <c r="V5" s="561"/>
    </row>
    <row r="6" spans="1:22" ht="14.1" customHeight="1" x14ac:dyDescent="0.3">
      <c r="A6" s="429" t="s">
        <v>354</v>
      </c>
      <c r="B6" s="406" t="str">
        <f t="shared" si="1"/>
        <v>-</v>
      </c>
      <c r="C6" s="3" t="str">
        <f t="shared" si="0"/>
        <v>-</v>
      </c>
      <c r="D6" s="3" t="str">
        <f t="shared" si="0"/>
        <v>x</v>
      </c>
      <c r="E6" s="3" t="str">
        <f t="shared" si="0"/>
        <v>x</v>
      </c>
      <c r="F6" s="11" t="s">
        <v>720</v>
      </c>
      <c r="G6" s="15">
        <v>1</v>
      </c>
      <c r="H6" s="166">
        <v>1</v>
      </c>
      <c r="I6" s="166">
        <v>1</v>
      </c>
      <c r="J6" s="166">
        <v>1</v>
      </c>
      <c r="K6" s="166">
        <v>3</v>
      </c>
      <c r="L6" s="166">
        <v>1</v>
      </c>
      <c r="M6" s="8" t="s">
        <v>552</v>
      </c>
      <c r="N6" s="166" t="s">
        <v>311</v>
      </c>
      <c r="O6" s="350">
        <v>3</v>
      </c>
      <c r="P6" s="537" t="s">
        <v>530</v>
      </c>
      <c r="Q6" s="166" t="s">
        <v>521</v>
      </c>
      <c r="R6" s="166" t="s">
        <v>521</v>
      </c>
      <c r="S6" s="182" t="s">
        <v>346</v>
      </c>
      <c r="T6" s="536" t="s">
        <v>347</v>
      </c>
      <c r="V6" s="561"/>
    </row>
    <row r="7" spans="1:22" ht="14.1" customHeight="1" x14ac:dyDescent="0.3">
      <c r="A7" s="429" t="s">
        <v>354</v>
      </c>
      <c r="B7" s="406" t="str">
        <f t="shared" si="1"/>
        <v>-</v>
      </c>
      <c r="C7" s="3" t="str">
        <f t="shared" si="0"/>
        <v>-</v>
      </c>
      <c r="D7" s="3" t="str">
        <f t="shared" si="0"/>
        <v>x</v>
      </c>
      <c r="E7" s="3" t="str">
        <f t="shared" si="0"/>
        <v>x</v>
      </c>
      <c r="F7" s="11" t="s">
        <v>721</v>
      </c>
      <c r="G7" s="15">
        <v>1</v>
      </c>
      <c r="H7" s="166">
        <v>1</v>
      </c>
      <c r="I7" s="166">
        <v>1</v>
      </c>
      <c r="J7" s="166">
        <v>1</v>
      </c>
      <c r="K7" s="166">
        <v>3</v>
      </c>
      <c r="L7" s="166">
        <v>1</v>
      </c>
      <c r="M7" s="8" t="s">
        <v>552</v>
      </c>
      <c r="N7" s="166" t="s">
        <v>311</v>
      </c>
      <c r="O7" s="350">
        <v>2</v>
      </c>
      <c r="P7" s="538" t="s">
        <v>530</v>
      </c>
      <c r="Q7" s="166" t="s">
        <v>521</v>
      </c>
      <c r="R7" s="166" t="s">
        <v>521</v>
      </c>
      <c r="S7" s="182" t="s">
        <v>319</v>
      </c>
      <c r="T7" s="536" t="s">
        <v>319</v>
      </c>
      <c r="V7" s="561"/>
    </row>
    <row r="8" spans="1:22" ht="14.1" customHeight="1" thickBot="1" x14ac:dyDescent="0.35">
      <c r="A8" s="430" t="s">
        <v>354</v>
      </c>
      <c r="B8" s="407" t="str">
        <f t="shared" si="1"/>
        <v>-</v>
      </c>
      <c r="C8" s="25" t="str">
        <f t="shared" si="0"/>
        <v>-</v>
      </c>
      <c r="D8" s="25" t="str">
        <f t="shared" si="0"/>
        <v>x</v>
      </c>
      <c r="E8" s="25" t="str">
        <f t="shared" si="0"/>
        <v>x</v>
      </c>
      <c r="F8" s="30" t="s">
        <v>722</v>
      </c>
      <c r="G8" s="9">
        <v>1</v>
      </c>
      <c r="H8" s="18">
        <v>1</v>
      </c>
      <c r="I8" s="9">
        <v>1</v>
      </c>
      <c r="J8" s="9">
        <v>1</v>
      </c>
      <c r="K8" s="9">
        <v>2</v>
      </c>
      <c r="L8" s="9">
        <v>1</v>
      </c>
      <c r="M8" s="7" t="s">
        <v>553</v>
      </c>
      <c r="N8" s="9" t="s">
        <v>309</v>
      </c>
      <c r="O8" s="539">
        <v>16</v>
      </c>
      <c r="P8" s="558" t="s">
        <v>530</v>
      </c>
      <c r="Q8" s="9" t="s">
        <v>521</v>
      </c>
      <c r="R8" s="9" t="s">
        <v>521</v>
      </c>
      <c r="S8" s="540" t="s">
        <v>319</v>
      </c>
      <c r="T8" s="541" t="s">
        <v>319</v>
      </c>
      <c r="V8" s="561"/>
    </row>
    <row r="9" spans="1:22" ht="14.1" customHeight="1" x14ac:dyDescent="0.3">
      <c r="A9" s="405" t="s">
        <v>517</v>
      </c>
      <c r="B9" s="49" t="str">
        <f t="shared" ref="B9:B16" si="2">IF(Q9="-","-","x")</f>
        <v>-</v>
      </c>
      <c r="C9" s="49" t="str">
        <f t="shared" ref="C9:C16" si="3">IF(R9="-","-","x")</f>
        <v>x</v>
      </c>
      <c r="D9" s="49" t="str">
        <f t="shared" ref="D9:D16" si="4">IF(S9="-","-","x")</f>
        <v>x</v>
      </c>
      <c r="E9" s="49" t="str">
        <f t="shared" ref="E9:E16" si="5">IF(T9="-","-","x")</f>
        <v>x</v>
      </c>
      <c r="F9" s="50" t="s">
        <v>615</v>
      </c>
      <c r="G9" s="73">
        <v>1</v>
      </c>
      <c r="H9" s="73">
        <v>1</v>
      </c>
      <c r="I9" s="73">
        <v>1</v>
      </c>
      <c r="J9" s="73">
        <v>1</v>
      </c>
      <c r="K9" s="73">
        <v>3</v>
      </c>
      <c r="L9" s="73">
        <v>1</v>
      </c>
      <c r="M9" s="72" t="s">
        <v>552</v>
      </c>
      <c r="N9" s="73" t="s">
        <v>311</v>
      </c>
      <c r="O9" s="73">
        <v>3</v>
      </c>
      <c r="P9" s="569" t="s">
        <v>530</v>
      </c>
      <c r="Q9" s="73" t="s">
        <v>521</v>
      </c>
      <c r="R9" s="136" t="s">
        <v>333</v>
      </c>
      <c r="S9" s="172" t="s">
        <v>333</v>
      </c>
      <c r="T9" s="171" t="s">
        <v>333</v>
      </c>
      <c r="V9" s="561"/>
    </row>
    <row r="10" spans="1:22" ht="14.1" customHeight="1" x14ac:dyDescent="0.3">
      <c r="A10" s="428" t="s">
        <v>517</v>
      </c>
      <c r="B10" s="511" t="str">
        <f t="shared" si="2"/>
        <v>x</v>
      </c>
      <c r="C10" s="60" t="str">
        <f t="shared" si="3"/>
        <v>x</v>
      </c>
      <c r="D10" s="60" t="str">
        <f t="shared" si="4"/>
        <v>x</v>
      </c>
      <c r="E10" s="60" t="str">
        <f t="shared" si="5"/>
        <v>x</v>
      </c>
      <c r="F10" s="11" t="s">
        <v>734</v>
      </c>
      <c r="G10" s="166">
        <v>1</v>
      </c>
      <c r="H10" s="166">
        <v>2</v>
      </c>
      <c r="I10" s="166">
        <v>1</v>
      </c>
      <c r="J10" s="166">
        <v>1</v>
      </c>
      <c r="K10" s="166">
        <v>1</v>
      </c>
      <c r="L10" s="166">
        <v>1</v>
      </c>
      <c r="M10" s="8" t="s">
        <v>554</v>
      </c>
      <c r="N10" s="166" t="s">
        <v>350</v>
      </c>
      <c r="O10" s="101">
        <v>15</v>
      </c>
      <c r="P10" s="103" t="s">
        <v>530</v>
      </c>
      <c r="Q10" s="166" t="s">
        <v>333</v>
      </c>
      <c r="R10" s="28" t="s">
        <v>333</v>
      </c>
      <c r="S10" s="178" t="s">
        <v>333</v>
      </c>
      <c r="T10" s="177" t="s">
        <v>333</v>
      </c>
      <c r="V10" s="561"/>
    </row>
    <row r="11" spans="1:22" ht="14.4" x14ac:dyDescent="0.3">
      <c r="A11" s="429" t="s">
        <v>517</v>
      </c>
      <c r="B11" s="511" t="str">
        <f t="shared" si="2"/>
        <v>x</v>
      </c>
      <c r="C11" s="60" t="str">
        <f t="shared" si="3"/>
        <v>x</v>
      </c>
      <c r="D11" s="60" t="str">
        <f t="shared" si="4"/>
        <v>x</v>
      </c>
      <c r="E11" s="60" t="str">
        <f t="shared" si="5"/>
        <v>x</v>
      </c>
      <c r="F11" s="11" t="s">
        <v>675</v>
      </c>
      <c r="G11" s="14">
        <v>1</v>
      </c>
      <c r="H11" s="20">
        <v>3</v>
      </c>
      <c r="I11" s="20">
        <v>1</v>
      </c>
      <c r="J11" s="20">
        <v>1</v>
      </c>
      <c r="K11" s="20">
        <v>1</v>
      </c>
      <c r="L11" s="20">
        <v>1</v>
      </c>
      <c r="M11" s="8" t="s">
        <v>690</v>
      </c>
      <c r="N11" s="166" t="s">
        <v>311</v>
      </c>
      <c r="O11" s="166">
        <v>16</v>
      </c>
      <c r="P11" s="93"/>
      <c r="Q11" s="166" t="s">
        <v>333</v>
      </c>
      <c r="R11" s="28" t="s">
        <v>333</v>
      </c>
      <c r="S11" s="28" t="s">
        <v>333</v>
      </c>
      <c r="T11" s="10" t="s">
        <v>333</v>
      </c>
      <c r="V11" s="561"/>
    </row>
    <row r="12" spans="1:22" ht="14.4" x14ac:dyDescent="0.3">
      <c r="A12" s="429" t="s">
        <v>517</v>
      </c>
      <c r="B12" s="511" t="str">
        <f t="shared" si="2"/>
        <v>-</v>
      </c>
      <c r="C12" s="60" t="str">
        <f t="shared" si="3"/>
        <v>-</v>
      </c>
      <c r="D12" s="60" t="str">
        <f t="shared" si="4"/>
        <v>x</v>
      </c>
      <c r="E12" s="60" t="str">
        <f t="shared" si="5"/>
        <v>x</v>
      </c>
      <c r="F12" s="11" t="s">
        <v>609</v>
      </c>
      <c r="G12" s="166">
        <v>1</v>
      </c>
      <c r="H12" s="15" t="s">
        <v>340</v>
      </c>
      <c r="I12" s="166">
        <v>1</v>
      </c>
      <c r="J12" s="166">
        <v>1</v>
      </c>
      <c r="K12" s="166">
        <v>3</v>
      </c>
      <c r="L12" s="166">
        <v>1</v>
      </c>
      <c r="M12" s="8" t="s">
        <v>565</v>
      </c>
      <c r="N12" s="166" t="s">
        <v>311</v>
      </c>
      <c r="O12" s="166">
        <v>12</v>
      </c>
      <c r="P12" s="306"/>
      <c r="Q12" s="166" t="s">
        <v>521</v>
      </c>
      <c r="R12" s="166" t="s">
        <v>521</v>
      </c>
      <c r="S12" s="166" t="s">
        <v>330</v>
      </c>
      <c r="T12" s="481" t="s">
        <v>330</v>
      </c>
      <c r="V12" s="561"/>
    </row>
    <row r="13" spans="1:22" ht="15" thickBot="1" x14ac:dyDescent="0.35">
      <c r="A13" s="430" t="s">
        <v>517</v>
      </c>
      <c r="B13" s="570" t="str">
        <f t="shared" si="2"/>
        <v>-</v>
      </c>
      <c r="C13" s="82" t="str">
        <f t="shared" si="3"/>
        <v>-</v>
      </c>
      <c r="D13" s="82" t="str">
        <f t="shared" si="4"/>
        <v>x</v>
      </c>
      <c r="E13" s="82" t="str">
        <f t="shared" si="5"/>
        <v>x</v>
      </c>
      <c r="F13" s="30" t="s">
        <v>618</v>
      </c>
      <c r="G13" s="9">
        <v>1</v>
      </c>
      <c r="H13" s="9">
        <v>1</v>
      </c>
      <c r="I13" s="9">
        <v>1</v>
      </c>
      <c r="J13" s="9">
        <v>1</v>
      </c>
      <c r="K13" s="9">
        <v>3</v>
      </c>
      <c r="L13" s="9">
        <v>1</v>
      </c>
      <c r="M13" s="7" t="s">
        <v>552</v>
      </c>
      <c r="N13" s="9" t="s">
        <v>311</v>
      </c>
      <c r="O13" s="539">
        <v>3</v>
      </c>
      <c r="P13" s="565" t="s">
        <v>530</v>
      </c>
      <c r="Q13" s="9" t="s">
        <v>521</v>
      </c>
      <c r="R13" s="548" t="s">
        <v>521</v>
      </c>
      <c r="S13" s="549" t="s">
        <v>333</v>
      </c>
      <c r="T13" s="550" t="s">
        <v>333</v>
      </c>
      <c r="V13" s="561"/>
    </row>
    <row r="14" spans="1:22" ht="14.4" x14ac:dyDescent="0.3">
      <c r="A14" s="405" t="s">
        <v>736</v>
      </c>
      <c r="B14" s="49" t="str">
        <f t="shared" si="2"/>
        <v>x</v>
      </c>
      <c r="C14" s="49" t="str">
        <f t="shared" si="3"/>
        <v>x</v>
      </c>
      <c r="D14" s="49" t="str">
        <f t="shared" si="4"/>
        <v>x</v>
      </c>
      <c r="E14" s="49" t="str">
        <f t="shared" si="5"/>
        <v>x</v>
      </c>
      <c r="F14" s="50" t="s">
        <v>726</v>
      </c>
      <c r="G14" s="73">
        <v>1</v>
      </c>
      <c r="H14" s="73">
        <v>2</v>
      </c>
      <c r="I14" s="73">
        <v>1</v>
      </c>
      <c r="J14" s="73">
        <v>1</v>
      </c>
      <c r="K14" s="73">
        <v>4</v>
      </c>
      <c r="L14" s="73">
        <v>1</v>
      </c>
      <c r="M14" s="72" t="s">
        <v>348</v>
      </c>
      <c r="N14" s="73" t="s">
        <v>311</v>
      </c>
      <c r="O14" s="73">
        <v>2</v>
      </c>
      <c r="P14" s="567" t="s">
        <v>530</v>
      </c>
      <c r="Q14" s="73" t="s">
        <v>333</v>
      </c>
      <c r="R14" s="136" t="s">
        <v>333</v>
      </c>
      <c r="S14" s="172" t="s">
        <v>333</v>
      </c>
      <c r="T14" s="171" t="s">
        <v>333</v>
      </c>
      <c r="V14" s="561"/>
    </row>
    <row r="15" spans="1:22" ht="15" thickBot="1" x14ac:dyDescent="0.35">
      <c r="A15" s="417" t="s">
        <v>736</v>
      </c>
      <c r="B15" s="570" t="str">
        <f t="shared" si="2"/>
        <v>x</v>
      </c>
      <c r="C15" s="82" t="str">
        <f t="shared" si="3"/>
        <v>x</v>
      </c>
      <c r="D15" s="82" t="str">
        <f t="shared" si="4"/>
        <v>x</v>
      </c>
      <c r="E15" s="82" t="str">
        <f t="shared" si="5"/>
        <v>x</v>
      </c>
      <c r="F15" s="30" t="s">
        <v>735</v>
      </c>
      <c r="G15" s="9">
        <v>1</v>
      </c>
      <c r="H15" s="9">
        <v>2</v>
      </c>
      <c r="I15" s="9">
        <v>1</v>
      </c>
      <c r="J15" s="9">
        <v>1</v>
      </c>
      <c r="K15" s="9">
        <v>1</v>
      </c>
      <c r="L15" s="9">
        <v>1</v>
      </c>
      <c r="M15" s="7" t="s">
        <v>349</v>
      </c>
      <c r="N15" s="9" t="s">
        <v>350</v>
      </c>
      <c r="O15" s="102">
        <v>16</v>
      </c>
      <c r="P15" s="568" t="s">
        <v>530</v>
      </c>
      <c r="Q15" s="9" t="s">
        <v>333</v>
      </c>
      <c r="R15" s="35" t="s">
        <v>333</v>
      </c>
      <c r="S15" s="176" t="s">
        <v>333</v>
      </c>
      <c r="T15" s="175" t="s">
        <v>333</v>
      </c>
      <c r="V15" s="561"/>
    </row>
    <row r="16" spans="1:22" ht="15" thickBot="1" x14ac:dyDescent="0.35">
      <c r="A16" s="42" t="s">
        <v>320</v>
      </c>
      <c r="B16" s="130" t="str">
        <f t="shared" si="2"/>
        <v>-</v>
      </c>
      <c r="C16" s="130" t="str">
        <f t="shared" si="3"/>
        <v>-</v>
      </c>
      <c r="D16" s="130" t="str">
        <f t="shared" si="4"/>
        <v>x</v>
      </c>
      <c r="E16" s="130" t="str">
        <f t="shared" si="5"/>
        <v>x</v>
      </c>
      <c r="F16" s="131" t="s">
        <v>622</v>
      </c>
      <c r="G16" s="133">
        <v>7</v>
      </c>
      <c r="H16" s="530" t="s">
        <v>521</v>
      </c>
      <c r="I16" s="530" t="s">
        <v>521</v>
      </c>
      <c r="J16" s="530" t="s">
        <v>521</v>
      </c>
      <c r="K16" s="530" t="s">
        <v>521</v>
      </c>
      <c r="L16" s="530" t="s">
        <v>521</v>
      </c>
      <c r="M16" s="132" t="s">
        <v>567</v>
      </c>
      <c r="N16" s="133" t="s">
        <v>311</v>
      </c>
      <c r="O16" s="133">
        <v>15</v>
      </c>
      <c r="P16" s="554"/>
      <c r="Q16" s="133" t="s">
        <v>521</v>
      </c>
      <c r="R16" s="133" t="s">
        <v>521</v>
      </c>
      <c r="S16" s="133" t="s">
        <v>327</v>
      </c>
      <c r="T16" s="555" t="s">
        <v>327</v>
      </c>
      <c r="V16" s="561"/>
    </row>
    <row r="17" spans="1:12" x14ac:dyDescent="0.3">
      <c r="F17" s="378"/>
      <c r="G17" s="378"/>
      <c r="H17" s="378"/>
      <c r="I17" s="378"/>
      <c r="J17" s="378"/>
      <c r="K17" s="378"/>
      <c r="L17" s="378"/>
    </row>
    <row r="18" spans="1:12" x14ac:dyDescent="0.3">
      <c r="F18" s="378"/>
      <c r="G18" s="378"/>
      <c r="H18" s="378"/>
      <c r="I18" s="378"/>
      <c r="J18" s="378"/>
      <c r="K18" s="378"/>
      <c r="L18" s="378"/>
    </row>
    <row r="19" spans="1:12" x14ac:dyDescent="0.3">
      <c r="F19" s="378"/>
      <c r="G19" s="378"/>
      <c r="H19" s="378"/>
      <c r="I19" s="378"/>
      <c r="J19" s="378"/>
      <c r="K19" s="378"/>
      <c r="L19" s="378"/>
    </row>
    <row r="20" spans="1:12" x14ac:dyDescent="0.3">
      <c r="F20" s="378"/>
      <c r="G20" s="378"/>
      <c r="H20" s="378"/>
      <c r="I20" s="378"/>
      <c r="J20" s="378"/>
      <c r="K20" s="378"/>
      <c r="L20" s="378"/>
    </row>
    <row r="21" spans="1:12" x14ac:dyDescent="0.3">
      <c r="F21" s="378"/>
      <c r="G21" s="378"/>
      <c r="H21" s="378"/>
      <c r="I21" s="378"/>
      <c r="J21" s="378"/>
      <c r="K21" s="378"/>
      <c r="L21" s="378"/>
    </row>
    <row r="22" spans="1:12" x14ac:dyDescent="0.3">
      <c r="A22" s="371"/>
      <c r="B22" s="371"/>
      <c r="C22" s="371"/>
      <c r="D22" s="371"/>
      <c r="E22" s="371"/>
      <c r="F22" s="378"/>
      <c r="G22" s="378"/>
      <c r="H22" s="378"/>
      <c r="I22" s="378"/>
      <c r="J22" s="378"/>
      <c r="K22" s="378"/>
      <c r="L22" s="378"/>
    </row>
    <row r="23" spans="1:12" x14ac:dyDescent="0.3">
      <c r="F23" s="378"/>
      <c r="G23" s="378"/>
      <c r="H23" s="378"/>
      <c r="I23" s="378"/>
      <c r="J23" s="378"/>
      <c r="K23" s="378"/>
      <c r="L23" s="378"/>
    </row>
    <row r="24" spans="1:12" x14ac:dyDescent="0.3">
      <c r="F24" s="378"/>
      <c r="G24" s="378"/>
      <c r="H24" s="378"/>
      <c r="I24" s="378"/>
      <c r="J24" s="378"/>
      <c r="K24" s="378"/>
      <c r="L24" s="378"/>
    </row>
    <row r="25" spans="1:12" x14ac:dyDescent="0.3">
      <c r="F25" s="378"/>
      <c r="G25" s="378"/>
      <c r="H25" s="378"/>
      <c r="I25" s="378"/>
      <c r="J25" s="378"/>
      <c r="K25" s="378"/>
      <c r="L25" s="378"/>
    </row>
    <row r="26" spans="1:12" x14ac:dyDescent="0.3">
      <c r="F26" s="378"/>
      <c r="G26" s="378"/>
      <c r="H26" s="378"/>
      <c r="I26" s="378"/>
      <c r="J26" s="378"/>
      <c r="K26" s="378"/>
      <c r="L26" s="378"/>
    </row>
    <row r="27" spans="1:12" x14ac:dyDescent="0.3">
      <c r="A27" s="371"/>
      <c r="B27" s="371"/>
      <c r="C27" s="371"/>
      <c r="D27" s="371"/>
      <c r="E27" s="371"/>
      <c r="F27" s="378"/>
      <c r="G27" s="378"/>
      <c r="H27" s="378"/>
      <c r="I27" s="378"/>
      <c r="J27" s="378"/>
      <c r="K27" s="378"/>
      <c r="L27" s="378"/>
    </row>
    <row r="28" spans="1:12" x14ac:dyDescent="0.3">
      <c r="A28" s="371"/>
      <c r="B28" s="371"/>
      <c r="C28" s="371"/>
      <c r="D28" s="371"/>
      <c r="E28" s="371"/>
      <c r="F28" s="378"/>
      <c r="G28" s="378"/>
      <c r="H28" s="378"/>
      <c r="I28" s="378"/>
      <c r="J28" s="378"/>
      <c r="K28" s="378"/>
      <c r="L28" s="378"/>
    </row>
    <row r="29" spans="1:12" x14ac:dyDescent="0.3">
      <c r="A29" s="371"/>
      <c r="B29" s="371"/>
      <c r="C29" s="371"/>
      <c r="D29" s="371"/>
      <c r="E29" s="371"/>
      <c r="F29" s="378"/>
      <c r="G29" s="378"/>
      <c r="H29" s="378"/>
      <c r="I29" s="378"/>
      <c r="J29" s="378"/>
      <c r="K29" s="378"/>
      <c r="L29" s="378"/>
    </row>
    <row r="30" spans="1:12" x14ac:dyDescent="0.3">
      <c r="F30" s="378"/>
      <c r="G30" s="378"/>
      <c r="H30" s="378"/>
      <c r="I30" s="378"/>
      <c r="J30" s="378"/>
      <c r="K30" s="378"/>
      <c r="L30" s="378"/>
    </row>
    <row r="31" spans="1:12" x14ac:dyDescent="0.3">
      <c r="F31" s="378"/>
      <c r="G31" s="378"/>
      <c r="H31" s="378"/>
      <c r="I31" s="378"/>
      <c r="J31" s="378"/>
      <c r="K31" s="378"/>
      <c r="L31" s="378"/>
    </row>
    <row r="32" spans="1:12" x14ac:dyDescent="0.3">
      <c r="F32" s="378"/>
      <c r="G32" s="378"/>
      <c r="H32" s="378"/>
      <c r="I32" s="378"/>
      <c r="J32" s="378"/>
      <c r="K32" s="378"/>
      <c r="L32" s="378"/>
    </row>
    <row r="33" spans="1:13" x14ac:dyDescent="0.3">
      <c r="F33" s="378"/>
      <c r="G33" s="378"/>
      <c r="H33" s="378"/>
      <c r="I33" s="378"/>
      <c r="J33" s="378"/>
      <c r="K33" s="378"/>
      <c r="L33" s="378"/>
    </row>
    <row r="34" spans="1:13" x14ac:dyDescent="0.3">
      <c r="F34" s="378"/>
      <c r="G34" s="378"/>
      <c r="H34" s="378"/>
      <c r="I34" s="378"/>
      <c r="J34" s="378"/>
      <c r="K34" s="378"/>
      <c r="L34" s="378"/>
    </row>
    <row r="35" spans="1:13" x14ac:dyDescent="0.3">
      <c r="A35" s="371"/>
      <c r="B35" s="371"/>
      <c r="C35" s="371"/>
      <c r="D35" s="371"/>
      <c r="E35" s="371"/>
      <c r="F35" s="378"/>
      <c r="G35" s="378"/>
      <c r="H35" s="378"/>
      <c r="I35" s="378"/>
      <c r="J35" s="378"/>
      <c r="K35" s="378"/>
      <c r="L35" s="378"/>
    </row>
    <row r="36" spans="1:13" x14ac:dyDescent="0.3">
      <c r="F36" s="378"/>
      <c r="G36" s="378"/>
      <c r="H36" s="378"/>
      <c r="I36" s="378"/>
      <c r="J36" s="378"/>
      <c r="K36" s="378"/>
      <c r="L36" s="378"/>
    </row>
    <row r="37" spans="1:13" x14ac:dyDescent="0.3">
      <c r="F37" s="378"/>
      <c r="G37" s="378"/>
      <c r="H37" s="378"/>
      <c r="I37" s="378"/>
      <c r="J37" s="378"/>
      <c r="K37" s="378"/>
      <c r="L37" s="378"/>
    </row>
    <row r="38" spans="1:13" x14ac:dyDescent="0.3">
      <c r="F38" s="378"/>
      <c r="G38" s="378"/>
      <c r="H38" s="378"/>
      <c r="I38" s="378"/>
      <c r="J38" s="378"/>
      <c r="K38" s="378"/>
      <c r="L38" s="378"/>
    </row>
    <row r="39" spans="1:13" x14ac:dyDescent="0.3">
      <c r="A39" s="371"/>
      <c r="B39" s="371"/>
      <c r="C39" s="371"/>
      <c r="D39" s="371"/>
      <c r="E39" s="371"/>
      <c r="F39" s="378"/>
      <c r="G39" s="378"/>
      <c r="H39" s="378"/>
      <c r="I39" s="378"/>
      <c r="J39" s="378"/>
      <c r="K39" s="378"/>
      <c r="L39" s="378"/>
    </row>
    <row r="40" spans="1:13" x14ac:dyDescent="0.3">
      <c r="A40" s="371"/>
      <c r="B40" s="371"/>
      <c r="C40" s="371"/>
      <c r="D40" s="371"/>
      <c r="E40" s="371"/>
      <c r="F40" s="378"/>
      <c r="G40" s="378"/>
      <c r="H40" s="378"/>
      <c r="I40" s="378"/>
      <c r="J40" s="378"/>
      <c r="K40" s="378"/>
      <c r="L40" s="378"/>
    </row>
    <row r="41" spans="1:13" x14ac:dyDescent="0.3">
      <c r="A41" s="371"/>
      <c r="B41" s="371"/>
      <c r="C41" s="371"/>
      <c r="D41" s="371"/>
      <c r="E41" s="371"/>
      <c r="F41" s="378"/>
      <c r="G41" s="378"/>
      <c r="H41" s="378"/>
      <c r="I41" s="378"/>
      <c r="J41" s="378"/>
      <c r="K41" s="378"/>
      <c r="L41" s="378"/>
    </row>
    <row r="42" spans="1:13" x14ac:dyDescent="0.3">
      <c r="A42" s="371"/>
      <c r="B42" s="371"/>
      <c r="C42" s="371"/>
      <c r="D42" s="371"/>
      <c r="E42" s="371"/>
      <c r="F42" s="378"/>
      <c r="G42" s="378"/>
      <c r="H42" s="378"/>
      <c r="I42" s="378"/>
      <c r="J42" s="378"/>
      <c r="K42" s="378"/>
      <c r="L42" s="378"/>
    </row>
    <row r="43" spans="1:13" x14ac:dyDescent="0.3">
      <c r="A43" s="371"/>
      <c r="B43" s="371"/>
      <c r="C43" s="371"/>
      <c r="D43" s="371"/>
      <c r="E43" s="371"/>
      <c r="F43" s="378"/>
      <c r="G43" s="378"/>
      <c r="H43" s="378"/>
      <c r="I43" s="378"/>
      <c r="J43" s="378"/>
      <c r="K43" s="378"/>
      <c r="L43" s="378"/>
    </row>
    <row r="44" spans="1:13" x14ac:dyDescent="0.3">
      <c r="A44" s="371"/>
      <c r="B44" s="371"/>
      <c r="C44" s="371"/>
      <c r="D44" s="371"/>
      <c r="E44" s="371"/>
      <c r="F44" s="378"/>
      <c r="G44" s="378"/>
      <c r="H44" s="378"/>
      <c r="I44" s="378"/>
      <c r="J44" s="378"/>
      <c r="K44" s="378"/>
      <c r="L44" s="378"/>
    </row>
    <row r="45" spans="1:13" x14ac:dyDescent="0.3">
      <c r="F45" s="378"/>
      <c r="G45" s="378"/>
      <c r="H45" s="378"/>
      <c r="I45" s="378"/>
      <c r="J45" s="378"/>
      <c r="K45" s="378"/>
      <c r="L45" s="378"/>
    </row>
    <row r="46" spans="1:13" x14ac:dyDescent="0.3">
      <c r="F46" s="378"/>
      <c r="G46" s="378"/>
      <c r="H46" s="378"/>
      <c r="I46" s="378"/>
      <c r="J46" s="378"/>
      <c r="K46" s="378"/>
      <c r="L46" s="378"/>
    </row>
    <row r="47" spans="1:13" x14ac:dyDescent="0.3">
      <c r="F47" s="378"/>
      <c r="G47" s="378"/>
      <c r="H47" s="378"/>
      <c r="I47" s="378"/>
      <c r="J47" s="378"/>
      <c r="K47" s="378"/>
      <c r="L47" s="378"/>
    </row>
    <row r="48" spans="1:13" x14ac:dyDescent="0.3">
      <c r="F48" s="378"/>
      <c r="G48" s="378"/>
      <c r="H48" s="378"/>
      <c r="I48" s="378"/>
      <c r="J48" s="378"/>
      <c r="K48" s="378"/>
      <c r="L48" s="378"/>
      <c r="M48" s="380"/>
    </row>
    <row r="49" spans="1:13" x14ac:dyDescent="0.3">
      <c r="A49" s="371"/>
      <c r="B49" s="371"/>
      <c r="C49" s="371"/>
      <c r="D49" s="371"/>
      <c r="E49" s="371"/>
      <c r="F49" s="378"/>
      <c r="G49" s="378"/>
      <c r="H49" s="378"/>
      <c r="I49" s="378"/>
      <c r="J49" s="378"/>
      <c r="K49" s="378"/>
      <c r="L49" s="378"/>
    </row>
    <row r="50" spans="1:13" x14ac:dyDescent="0.3">
      <c r="A50" s="371"/>
      <c r="B50" s="371"/>
      <c r="C50" s="371"/>
      <c r="D50" s="371"/>
      <c r="E50" s="371"/>
      <c r="F50" s="378"/>
      <c r="G50" s="378"/>
      <c r="H50" s="378"/>
      <c r="I50" s="378"/>
      <c r="J50" s="378"/>
      <c r="K50" s="378"/>
      <c r="L50" s="378"/>
    </row>
    <row r="51" spans="1:13" x14ac:dyDescent="0.3">
      <c r="A51" s="371"/>
      <c r="B51" s="371"/>
      <c r="C51" s="371"/>
      <c r="D51" s="371"/>
      <c r="E51" s="371"/>
      <c r="F51" s="378"/>
      <c r="G51" s="378"/>
      <c r="H51" s="378"/>
      <c r="I51" s="378"/>
      <c r="J51" s="378"/>
      <c r="K51" s="378"/>
      <c r="L51" s="378"/>
    </row>
    <row r="52" spans="1:13" x14ac:dyDescent="0.3">
      <c r="A52" s="371"/>
      <c r="B52" s="371"/>
      <c r="C52" s="371"/>
      <c r="D52" s="371"/>
      <c r="E52" s="371"/>
      <c r="F52" s="378"/>
      <c r="G52" s="378"/>
      <c r="H52" s="378"/>
      <c r="I52" s="378"/>
      <c r="J52" s="378"/>
      <c r="K52" s="378"/>
      <c r="L52" s="378"/>
    </row>
    <row r="53" spans="1:13" x14ac:dyDescent="0.3">
      <c r="A53" s="371"/>
      <c r="B53" s="371"/>
      <c r="C53" s="371"/>
      <c r="D53" s="371"/>
      <c r="E53" s="371"/>
      <c r="F53" s="378"/>
      <c r="G53" s="378"/>
      <c r="H53" s="378"/>
      <c r="I53" s="378"/>
      <c r="J53" s="378"/>
      <c r="K53" s="378"/>
      <c r="L53" s="378"/>
    </row>
    <row r="54" spans="1:13" x14ac:dyDescent="0.3">
      <c r="A54" s="371"/>
      <c r="B54" s="371"/>
      <c r="C54" s="371"/>
      <c r="D54" s="371"/>
      <c r="E54" s="371"/>
      <c r="F54" s="378"/>
      <c r="G54" s="378"/>
      <c r="H54" s="378"/>
      <c r="I54" s="378"/>
      <c r="J54" s="378"/>
      <c r="K54" s="378"/>
      <c r="L54" s="378"/>
    </row>
    <row r="55" spans="1:13" x14ac:dyDescent="0.3">
      <c r="A55" s="371"/>
      <c r="B55" s="371"/>
      <c r="C55" s="371"/>
      <c r="D55" s="371"/>
      <c r="E55" s="371"/>
      <c r="F55" s="378"/>
      <c r="G55" s="378"/>
      <c r="H55" s="378"/>
      <c r="I55" s="378"/>
      <c r="J55" s="378"/>
      <c r="K55" s="378"/>
      <c r="L55" s="378"/>
      <c r="M55" s="380"/>
    </row>
    <row r="56" spans="1:13" x14ac:dyDescent="0.3">
      <c r="A56" s="371"/>
      <c r="B56" s="371"/>
      <c r="C56" s="371"/>
      <c r="D56" s="371"/>
      <c r="E56" s="371"/>
      <c r="F56" s="378"/>
      <c r="G56" s="378"/>
      <c r="H56" s="378"/>
      <c r="I56" s="378"/>
      <c r="J56" s="378"/>
      <c r="K56" s="378"/>
      <c r="L56" s="378"/>
      <c r="M56" s="380"/>
    </row>
    <row r="57" spans="1:13" x14ac:dyDescent="0.3">
      <c r="A57" s="371"/>
      <c r="B57" s="371"/>
      <c r="C57" s="371"/>
      <c r="D57" s="371"/>
      <c r="E57" s="371"/>
      <c r="F57" s="378"/>
      <c r="G57" s="378"/>
      <c r="H57" s="378"/>
      <c r="I57" s="378"/>
      <c r="J57" s="378"/>
      <c r="K57" s="378"/>
      <c r="L57" s="378"/>
    </row>
    <row r="58" spans="1:13" x14ac:dyDescent="0.3">
      <c r="A58" s="371"/>
      <c r="B58" s="371"/>
      <c r="C58" s="371"/>
      <c r="D58" s="371"/>
      <c r="E58" s="371"/>
      <c r="F58" s="378"/>
      <c r="G58" s="378"/>
      <c r="H58" s="378"/>
      <c r="I58" s="378"/>
      <c r="J58" s="378"/>
      <c r="K58" s="378"/>
      <c r="L58" s="378"/>
    </row>
    <row r="59" spans="1:13" x14ac:dyDescent="0.3">
      <c r="A59" s="371"/>
      <c r="B59" s="371"/>
      <c r="C59" s="371"/>
      <c r="D59" s="371"/>
      <c r="E59" s="371"/>
      <c r="F59" s="378"/>
      <c r="G59" s="378"/>
      <c r="H59" s="378"/>
      <c r="I59" s="378"/>
      <c r="J59" s="378"/>
      <c r="K59" s="378"/>
      <c r="L59" s="378"/>
    </row>
    <row r="60" spans="1:13" x14ac:dyDescent="0.3">
      <c r="A60" s="371"/>
      <c r="B60" s="371"/>
      <c r="C60" s="371"/>
      <c r="D60" s="371"/>
      <c r="E60" s="371"/>
      <c r="F60" s="375"/>
      <c r="G60" s="375"/>
      <c r="H60" s="375"/>
      <c r="I60" s="375"/>
      <c r="J60" s="375"/>
      <c r="K60" s="375"/>
      <c r="L60" s="375"/>
    </row>
    <row r="61" spans="1:13" x14ac:dyDescent="0.3">
      <c r="F61" s="378"/>
      <c r="G61" s="378"/>
      <c r="H61" s="378"/>
      <c r="I61" s="378"/>
      <c r="J61" s="378"/>
      <c r="K61" s="378"/>
      <c r="L61" s="378"/>
    </row>
    <row r="62" spans="1:13" x14ac:dyDescent="0.3">
      <c r="A62" s="371"/>
      <c r="B62" s="371"/>
      <c r="C62" s="371"/>
      <c r="D62" s="371"/>
      <c r="E62" s="371"/>
      <c r="F62" s="378"/>
      <c r="G62" s="378"/>
      <c r="H62" s="378"/>
      <c r="I62" s="378"/>
      <c r="J62" s="378"/>
      <c r="K62" s="378"/>
      <c r="L62" s="378"/>
    </row>
    <row r="63" spans="1:13" x14ac:dyDescent="0.3">
      <c r="F63" s="378"/>
      <c r="G63" s="378"/>
      <c r="H63" s="378"/>
      <c r="I63" s="378"/>
      <c r="J63" s="378"/>
      <c r="K63" s="378"/>
      <c r="L63" s="378"/>
    </row>
    <row r="64" spans="1:13" x14ac:dyDescent="0.3">
      <c r="F64" s="378"/>
      <c r="G64" s="378"/>
      <c r="H64" s="378"/>
      <c r="I64" s="378"/>
      <c r="J64" s="378"/>
      <c r="K64" s="378"/>
      <c r="L64" s="378"/>
    </row>
    <row r="65" spans="1:12" x14ac:dyDescent="0.3">
      <c r="F65" s="378"/>
      <c r="G65" s="378"/>
      <c r="H65" s="378"/>
      <c r="I65" s="378"/>
      <c r="J65" s="378"/>
      <c r="K65" s="378"/>
      <c r="L65" s="378"/>
    </row>
    <row r="66" spans="1:12" x14ac:dyDescent="0.3">
      <c r="F66" s="378"/>
      <c r="G66" s="378"/>
      <c r="H66" s="378"/>
      <c r="I66" s="378"/>
      <c r="J66" s="378"/>
      <c r="K66" s="378"/>
      <c r="L66" s="378"/>
    </row>
    <row r="67" spans="1:12" x14ac:dyDescent="0.3">
      <c r="A67" s="371"/>
      <c r="B67" s="371"/>
      <c r="C67" s="371"/>
      <c r="D67" s="371"/>
      <c r="E67" s="371"/>
      <c r="F67" s="379"/>
      <c r="G67" s="379"/>
      <c r="H67" s="379"/>
      <c r="I67" s="379"/>
      <c r="J67" s="379"/>
      <c r="K67" s="379"/>
      <c r="L67" s="379"/>
    </row>
    <row r="68" spans="1:12" x14ac:dyDescent="0.3">
      <c r="A68" s="371"/>
      <c r="B68" s="371"/>
      <c r="C68" s="371"/>
      <c r="D68" s="371"/>
      <c r="E68" s="371"/>
      <c r="F68" s="379"/>
      <c r="G68" s="379"/>
      <c r="H68" s="379"/>
      <c r="I68" s="379"/>
      <c r="J68" s="379"/>
      <c r="K68" s="379"/>
      <c r="L68" s="379"/>
    </row>
    <row r="69" spans="1:12" x14ac:dyDescent="0.3">
      <c r="A69" s="371"/>
      <c r="B69" s="371"/>
      <c r="C69" s="371"/>
      <c r="D69" s="371"/>
      <c r="E69" s="371"/>
      <c r="F69" s="379"/>
      <c r="G69" s="379"/>
      <c r="H69" s="379"/>
      <c r="I69" s="379"/>
      <c r="J69" s="379"/>
      <c r="K69" s="379"/>
      <c r="L69" s="379"/>
    </row>
    <row r="70" spans="1:12" x14ac:dyDescent="0.3">
      <c r="F70" s="375"/>
      <c r="G70" s="375"/>
      <c r="H70" s="375"/>
      <c r="I70" s="375"/>
      <c r="J70" s="375"/>
      <c r="K70" s="375"/>
      <c r="L70" s="375"/>
    </row>
    <row r="71" spans="1:12" x14ac:dyDescent="0.3">
      <c r="F71" s="375"/>
      <c r="G71" s="375"/>
      <c r="H71" s="375"/>
      <c r="I71" s="375"/>
      <c r="J71" s="375"/>
      <c r="K71" s="375"/>
      <c r="L71" s="375"/>
    </row>
    <row r="72" spans="1:12" x14ac:dyDescent="0.3">
      <c r="F72" s="375"/>
      <c r="G72" s="375"/>
      <c r="H72" s="375"/>
      <c r="I72" s="375"/>
      <c r="J72" s="375"/>
      <c r="K72" s="375"/>
      <c r="L72" s="375"/>
    </row>
    <row r="73" spans="1:12" x14ac:dyDescent="0.3">
      <c r="F73" s="375"/>
      <c r="G73" s="375"/>
      <c r="H73" s="375"/>
      <c r="I73" s="375"/>
      <c r="J73" s="375"/>
      <c r="K73" s="375"/>
      <c r="L73" s="375"/>
    </row>
    <row r="74" spans="1:12" x14ac:dyDescent="0.3">
      <c r="F74" s="375"/>
      <c r="G74" s="375"/>
      <c r="H74" s="375"/>
      <c r="I74" s="375"/>
      <c r="J74" s="375"/>
      <c r="K74" s="375"/>
      <c r="L74" s="375"/>
    </row>
    <row r="75" spans="1:12" x14ac:dyDescent="0.3">
      <c r="F75" s="375"/>
      <c r="G75" s="375"/>
      <c r="H75" s="375"/>
      <c r="I75" s="375"/>
      <c r="J75" s="375"/>
      <c r="K75" s="375"/>
      <c r="L75" s="375"/>
    </row>
    <row r="76" spans="1:12" x14ac:dyDescent="0.3">
      <c r="F76" s="375"/>
      <c r="G76" s="375"/>
      <c r="H76" s="375"/>
      <c r="I76" s="375"/>
      <c r="J76" s="375"/>
      <c r="K76" s="375"/>
      <c r="L76" s="375"/>
    </row>
    <row r="77" spans="1:12" x14ac:dyDescent="0.3">
      <c r="F77" s="375"/>
      <c r="G77" s="375"/>
      <c r="H77" s="375"/>
      <c r="I77" s="375"/>
      <c r="J77" s="375"/>
      <c r="K77" s="375"/>
      <c r="L77" s="375"/>
    </row>
    <row r="78" spans="1:12" x14ac:dyDescent="0.3">
      <c r="F78" s="375"/>
      <c r="G78" s="375"/>
      <c r="H78" s="375"/>
      <c r="I78" s="375"/>
      <c r="J78" s="375"/>
      <c r="K78" s="375"/>
      <c r="L78" s="375"/>
    </row>
    <row r="79" spans="1:12" x14ac:dyDescent="0.3">
      <c r="F79" s="375"/>
      <c r="G79" s="375"/>
      <c r="H79" s="375"/>
      <c r="I79" s="375"/>
      <c r="J79" s="375"/>
      <c r="K79" s="375"/>
      <c r="L79" s="375"/>
    </row>
    <row r="80" spans="1:12" x14ac:dyDescent="0.3">
      <c r="F80" s="375"/>
      <c r="G80" s="375"/>
      <c r="H80" s="375"/>
      <c r="I80" s="375"/>
      <c r="J80" s="375"/>
      <c r="K80" s="375"/>
      <c r="L80" s="375"/>
    </row>
    <row r="81" s="375" customFormat="1" x14ac:dyDescent="0.3"/>
    <row r="82" s="375" customFormat="1" x14ac:dyDescent="0.3"/>
    <row r="83" s="375" customFormat="1" x14ac:dyDescent="0.3"/>
    <row r="84" s="375" customFormat="1" x14ac:dyDescent="0.3"/>
    <row r="85" s="375" customFormat="1" x14ac:dyDescent="0.3"/>
  </sheetData>
  <customSheetViews>
    <customSheetView guid="{0B982376-3B27-4F96-BAB5-0BEABC449695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70" fitToHeight="0" orientation="landscape" r:id="rId1"/>
    </customSheetView>
    <customSheetView guid="{00561EA5-3DD2-4503-8B25-07450EBB6906}" scale="70" showPageBreaks="1" showGridLines="0" fitToPage="1" view="pageBreakPreview">
      <selection activeCell="F13" sqref="F13 C2:C3 D2:D3 M3 O3 Q3 S3 T3 U3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view="pageLayout">
      <selection activeCell="E7" sqref="E7 C2:C3 D2:D3 M3 O3 Q3 S3 T3 U3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70" showPageBreaks="1" showGridLines="0" fitToPage="1" view="pageBreakPreview">
      <selection activeCell="X17" sqref="X17 C2:C3 D2:D3 M3 O3 Q3 S3 T3 U3"/>
      <pageMargins left="0" right="0" top="0" bottom="0" header="0" footer="0"/>
      <pageSetup paperSize="9" scale="70" fitToHeight="0" orientation="landscape" r:id="rId5"/>
    </customSheetView>
    <customSheetView guid="{78ADCE02-4160-4D50-8D3E-D417AAEEB812}" scale="70" showPageBreaks="1" showGridLines="0" fitToPage="1" view="pageBreakPreview">
      <selection activeCell="X17" sqref="X17 C2:C3 D2:D3 M3 O3 Q3 S3 T3 U3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70" fitToHeight="0" orientation="landscape" r:id="rId7"/>
    </customSheetView>
    <customSheetView guid="{840802B4-1F6F-44C6-9764-1F39D94EBBA6}" scale="70" showPageBreaks="1" showGridLines="0" fitToPage="1" view="pageBreakPreview">
      <selection activeCell="X17" sqref="X17 C2:C3 D2:D3 M3 O3 Q3 S3 T3 U3"/>
      <pageMargins left="0" right="0" top="0" bottom="0" header="0" footer="0"/>
      <pageSetup paperSize="9" scale="70" fitToHeight="0" orientation="landscape" r:id="rId8"/>
    </customSheetView>
  </customSheetViews>
  <mergeCells count="4">
    <mergeCell ref="G2:M2"/>
    <mergeCell ref="A2:F2"/>
    <mergeCell ref="N2:P2"/>
    <mergeCell ref="Q2:T2"/>
  </mergeCells>
  <pageMargins left="0.70866141732283472" right="0.70866141732283472" top="0.78740157480314965" bottom="0.78740157480314965" header="0.31496062992125984" footer="0.31496062992125984"/>
  <pageSetup paperSize="9" scale="45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rgb="FF92D050"/>
    <pageSetUpPr fitToPage="1"/>
  </sheetPr>
  <dimension ref="A1:T17"/>
  <sheetViews>
    <sheetView showGridLines="0" zoomScale="85" zoomScaleNormal="85" zoomScaleSheetLayoutView="70" workbookViewId="0">
      <pane ySplit="3" topLeftCell="A4" activePane="bottomLeft" state="frozen"/>
      <selection pane="bottomLeft"/>
    </sheetView>
  </sheetViews>
  <sheetFormatPr defaultColWidth="9.44140625" defaultRowHeight="13.8" x14ac:dyDescent="0.3"/>
  <cols>
    <col min="1" max="1" width="30.77734375" style="372" customWidth="1"/>
    <col min="2" max="5" width="5.77734375" style="372" customWidth="1"/>
    <col min="6" max="6" width="50.77734375" style="372" customWidth="1"/>
    <col min="7" max="12" width="5.77734375" style="372" customWidth="1"/>
    <col min="13" max="13" width="30.77734375" style="375" customWidth="1"/>
    <col min="14" max="14" width="20.77734375" style="375" customWidth="1"/>
    <col min="15" max="16" width="10.77734375" style="375" customWidth="1"/>
    <col min="17" max="20" width="8.77734375" style="375" customWidth="1"/>
    <col min="21" max="16384" width="9.44140625" style="375"/>
  </cols>
  <sheetData>
    <row r="1" spans="1:20" ht="15" customHeight="1" thickBot="1" x14ac:dyDescent="0.35">
      <c r="A1" s="13" t="str">
        <f ca="1">MID(CELL("filename",A1),FIND("]",CELL("filename",A1))+1,LEN(CELL("filename",A1))-FIND("]",CELL("filename",A1)))</f>
        <v>500 Objekty trubních vedení</v>
      </c>
      <c r="B1" s="13"/>
      <c r="C1" s="13"/>
      <c r="D1" s="13"/>
      <c r="E1" s="13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</row>
    <row r="2" spans="1:20" ht="15" customHeight="1" x14ac:dyDescent="0.3">
      <c r="A2" s="702" t="s">
        <v>708</v>
      </c>
      <c r="B2" s="703"/>
      <c r="C2" s="703"/>
      <c r="D2" s="703"/>
      <c r="E2" s="703"/>
      <c r="F2" s="703"/>
      <c r="G2" s="703" t="s">
        <v>325</v>
      </c>
      <c r="H2" s="703"/>
      <c r="I2" s="703"/>
      <c r="J2" s="703"/>
      <c r="K2" s="703"/>
      <c r="L2" s="703"/>
      <c r="M2" s="703"/>
      <c r="N2" s="710" t="s">
        <v>706</v>
      </c>
      <c r="O2" s="710"/>
      <c r="P2" s="710"/>
      <c r="Q2" s="703" t="s">
        <v>707</v>
      </c>
      <c r="R2" s="703"/>
      <c r="S2" s="703"/>
      <c r="T2" s="704"/>
    </row>
    <row r="3" spans="1:20" ht="25.05" customHeight="1" thickBot="1" x14ac:dyDescent="0.35">
      <c r="A3" s="471" t="s">
        <v>201</v>
      </c>
      <c r="B3" s="161" t="s">
        <v>18</v>
      </c>
      <c r="C3" s="161" t="s">
        <v>19</v>
      </c>
      <c r="D3" s="161" t="s">
        <v>20</v>
      </c>
      <c r="E3" s="161" t="s">
        <v>21</v>
      </c>
      <c r="F3" s="470" t="s">
        <v>628</v>
      </c>
      <c r="G3" s="156" t="s">
        <v>299</v>
      </c>
      <c r="H3" s="157" t="s">
        <v>300</v>
      </c>
      <c r="I3" s="158" t="s">
        <v>301</v>
      </c>
      <c r="J3" s="410" t="s">
        <v>302</v>
      </c>
      <c r="K3" s="159" t="s">
        <v>303</v>
      </c>
      <c r="L3" s="160" t="s">
        <v>304</v>
      </c>
      <c r="M3" s="409" t="s">
        <v>305</v>
      </c>
      <c r="N3" s="438" t="s">
        <v>298</v>
      </c>
      <c r="O3" s="438" t="s">
        <v>306</v>
      </c>
      <c r="P3" s="438" t="s">
        <v>307</v>
      </c>
      <c r="Q3" s="161" t="s">
        <v>18</v>
      </c>
      <c r="R3" s="161" t="s">
        <v>19</v>
      </c>
      <c r="S3" s="161" t="s">
        <v>20</v>
      </c>
      <c r="T3" s="411" t="s">
        <v>21</v>
      </c>
    </row>
    <row r="4" spans="1:20" ht="14.1" customHeight="1" x14ac:dyDescent="0.3">
      <c r="A4" s="45" t="s">
        <v>354</v>
      </c>
      <c r="B4" s="49" t="str">
        <f>IF(Q4="-","-","x")</f>
        <v>-</v>
      </c>
      <c r="C4" s="49" t="str">
        <f t="shared" ref="C4:E4" si="0">IF(R4="-","-","x")</f>
        <v>-</v>
      </c>
      <c r="D4" s="49" t="str">
        <f t="shared" si="0"/>
        <v>x</v>
      </c>
      <c r="E4" s="49" t="str">
        <f t="shared" si="0"/>
        <v>x</v>
      </c>
      <c r="F4" s="50" t="s">
        <v>718</v>
      </c>
      <c r="G4" s="129">
        <v>1</v>
      </c>
      <c r="H4" s="129">
        <v>3</v>
      </c>
      <c r="I4" s="129">
        <v>1</v>
      </c>
      <c r="J4" s="129">
        <v>1</v>
      </c>
      <c r="K4" s="129">
        <v>3</v>
      </c>
      <c r="L4" s="129">
        <v>1</v>
      </c>
      <c r="M4" s="72" t="s">
        <v>551</v>
      </c>
      <c r="N4" s="73" t="s">
        <v>311</v>
      </c>
      <c r="O4" s="556">
        <v>8</v>
      </c>
      <c r="P4" s="557" t="s">
        <v>530</v>
      </c>
      <c r="Q4" s="73" t="s">
        <v>521</v>
      </c>
      <c r="R4" s="551" t="s">
        <v>521</v>
      </c>
      <c r="S4" s="552" t="s">
        <v>319</v>
      </c>
      <c r="T4" s="553" t="s">
        <v>319</v>
      </c>
    </row>
    <row r="5" spans="1:20" ht="14.1" customHeight="1" x14ac:dyDescent="0.3">
      <c r="A5" s="428" t="s">
        <v>354</v>
      </c>
      <c r="B5" s="3" t="str">
        <f t="shared" ref="B5:B17" si="1">IF(Q5="-","-","x")</f>
        <v>-</v>
      </c>
      <c r="C5" s="3" t="str">
        <f t="shared" ref="C5:C17" si="2">IF(R5="-","-","x")</f>
        <v>-</v>
      </c>
      <c r="D5" s="3" t="str">
        <f t="shared" ref="D5:D17" si="3">IF(S5="-","-","x")</f>
        <v>x</v>
      </c>
      <c r="E5" s="3" t="str">
        <f t="shared" ref="E5:E17" si="4">IF(T5="-","-","x")</f>
        <v>x</v>
      </c>
      <c r="F5" s="11" t="s">
        <v>719</v>
      </c>
      <c r="G5" s="166">
        <v>1</v>
      </c>
      <c r="H5" s="166">
        <v>1</v>
      </c>
      <c r="I5" s="166">
        <v>1</v>
      </c>
      <c r="J5" s="166">
        <v>1</v>
      </c>
      <c r="K5" s="166">
        <v>3</v>
      </c>
      <c r="L5" s="166">
        <v>1</v>
      </c>
      <c r="M5" s="8" t="s">
        <v>552</v>
      </c>
      <c r="N5" s="166" t="s">
        <v>311</v>
      </c>
      <c r="O5" s="350">
        <v>10</v>
      </c>
      <c r="P5" s="535" t="s">
        <v>530</v>
      </c>
      <c r="Q5" s="166" t="s">
        <v>521</v>
      </c>
      <c r="R5" s="166" t="s">
        <v>521</v>
      </c>
      <c r="S5" s="182" t="s">
        <v>319</v>
      </c>
      <c r="T5" s="536" t="s">
        <v>319</v>
      </c>
    </row>
    <row r="6" spans="1:20" ht="14.1" customHeight="1" x14ac:dyDescent="0.3">
      <c r="A6" s="429" t="s">
        <v>354</v>
      </c>
      <c r="B6" s="3" t="str">
        <f t="shared" si="1"/>
        <v>-</v>
      </c>
      <c r="C6" s="3" t="str">
        <f t="shared" si="2"/>
        <v>-</v>
      </c>
      <c r="D6" s="3" t="str">
        <f t="shared" si="3"/>
        <v>x</v>
      </c>
      <c r="E6" s="3" t="str">
        <f t="shared" si="4"/>
        <v>x</v>
      </c>
      <c r="F6" s="11" t="s">
        <v>720</v>
      </c>
      <c r="G6" s="15">
        <v>1</v>
      </c>
      <c r="H6" s="166">
        <v>1</v>
      </c>
      <c r="I6" s="166">
        <v>1</v>
      </c>
      <c r="J6" s="166">
        <v>1</v>
      </c>
      <c r="K6" s="166">
        <v>3</v>
      </c>
      <c r="L6" s="166">
        <v>1</v>
      </c>
      <c r="M6" s="8" t="s">
        <v>552</v>
      </c>
      <c r="N6" s="166" t="s">
        <v>311</v>
      </c>
      <c r="O6" s="350">
        <v>3</v>
      </c>
      <c r="P6" s="537" t="s">
        <v>530</v>
      </c>
      <c r="Q6" s="166" t="s">
        <v>521</v>
      </c>
      <c r="R6" s="166" t="s">
        <v>521</v>
      </c>
      <c r="S6" s="182" t="s">
        <v>346</v>
      </c>
      <c r="T6" s="536" t="s">
        <v>347</v>
      </c>
    </row>
    <row r="7" spans="1:20" ht="14.1" customHeight="1" x14ac:dyDescent="0.3">
      <c r="A7" s="429" t="s">
        <v>354</v>
      </c>
      <c r="B7" s="3" t="str">
        <f t="shared" si="1"/>
        <v>-</v>
      </c>
      <c r="C7" s="3" t="str">
        <f t="shared" si="2"/>
        <v>-</v>
      </c>
      <c r="D7" s="3" t="str">
        <f t="shared" si="3"/>
        <v>x</v>
      </c>
      <c r="E7" s="3" t="str">
        <f t="shared" si="4"/>
        <v>x</v>
      </c>
      <c r="F7" s="11" t="s">
        <v>721</v>
      </c>
      <c r="G7" s="15">
        <v>1</v>
      </c>
      <c r="H7" s="166">
        <v>1</v>
      </c>
      <c r="I7" s="166">
        <v>1</v>
      </c>
      <c r="J7" s="166">
        <v>1</v>
      </c>
      <c r="K7" s="166">
        <v>3</v>
      </c>
      <c r="L7" s="166">
        <v>1</v>
      </c>
      <c r="M7" s="8" t="s">
        <v>552</v>
      </c>
      <c r="N7" s="166" t="s">
        <v>311</v>
      </c>
      <c r="O7" s="350">
        <v>2</v>
      </c>
      <c r="P7" s="538" t="s">
        <v>530</v>
      </c>
      <c r="Q7" s="166" t="s">
        <v>521</v>
      </c>
      <c r="R7" s="166" t="s">
        <v>521</v>
      </c>
      <c r="S7" s="182" t="s">
        <v>319</v>
      </c>
      <c r="T7" s="536" t="s">
        <v>319</v>
      </c>
    </row>
    <row r="8" spans="1:20" ht="14.1" customHeight="1" thickBot="1" x14ac:dyDescent="0.35">
      <c r="A8" s="430" t="s">
        <v>354</v>
      </c>
      <c r="B8" s="25" t="str">
        <f t="shared" si="1"/>
        <v>-</v>
      </c>
      <c r="C8" s="25" t="str">
        <f t="shared" si="2"/>
        <v>-</v>
      </c>
      <c r="D8" s="25" t="str">
        <f t="shared" si="3"/>
        <v>x</v>
      </c>
      <c r="E8" s="25" t="str">
        <f t="shared" si="4"/>
        <v>x</v>
      </c>
      <c r="F8" s="30" t="s">
        <v>722</v>
      </c>
      <c r="G8" s="9">
        <v>1</v>
      </c>
      <c r="H8" s="18">
        <v>1</v>
      </c>
      <c r="I8" s="9">
        <v>1</v>
      </c>
      <c r="J8" s="9">
        <v>1</v>
      </c>
      <c r="K8" s="9">
        <v>2</v>
      </c>
      <c r="L8" s="9">
        <v>1</v>
      </c>
      <c r="M8" s="7" t="s">
        <v>553</v>
      </c>
      <c r="N8" s="9" t="s">
        <v>309</v>
      </c>
      <c r="O8" s="539">
        <v>16</v>
      </c>
      <c r="P8" s="558" t="s">
        <v>530</v>
      </c>
      <c r="Q8" s="9" t="s">
        <v>521</v>
      </c>
      <c r="R8" s="9" t="s">
        <v>521</v>
      </c>
      <c r="S8" s="540" t="s">
        <v>319</v>
      </c>
      <c r="T8" s="541" t="s">
        <v>319</v>
      </c>
    </row>
    <row r="9" spans="1:20" ht="14.1" customHeight="1" x14ac:dyDescent="0.3">
      <c r="A9" s="405" t="s">
        <v>732</v>
      </c>
      <c r="B9" s="49" t="str">
        <f t="shared" si="1"/>
        <v>-</v>
      </c>
      <c r="C9" s="49" t="str">
        <f t="shared" si="2"/>
        <v>-</v>
      </c>
      <c r="D9" s="49" t="str">
        <f t="shared" si="3"/>
        <v>x</v>
      </c>
      <c r="E9" s="49" t="str">
        <f t="shared" si="4"/>
        <v>x</v>
      </c>
      <c r="F9" s="50" t="s">
        <v>586</v>
      </c>
      <c r="G9" s="73">
        <v>1</v>
      </c>
      <c r="H9" s="129">
        <v>1</v>
      </c>
      <c r="I9" s="73">
        <v>1</v>
      </c>
      <c r="J9" s="73">
        <v>1</v>
      </c>
      <c r="K9" s="73">
        <v>2</v>
      </c>
      <c r="L9" s="73">
        <v>1</v>
      </c>
      <c r="M9" s="72" t="s">
        <v>553</v>
      </c>
      <c r="N9" s="73" t="s">
        <v>309</v>
      </c>
      <c r="O9" s="73">
        <v>2</v>
      </c>
      <c r="P9" s="564"/>
      <c r="Q9" s="73" t="s">
        <v>521</v>
      </c>
      <c r="R9" s="73" t="s">
        <v>521</v>
      </c>
      <c r="S9" s="73" t="s">
        <v>332</v>
      </c>
      <c r="T9" s="487" t="s">
        <v>331</v>
      </c>
    </row>
    <row r="10" spans="1:20" ht="14.1" customHeight="1" x14ac:dyDescent="0.3">
      <c r="A10" s="428" t="s">
        <v>732</v>
      </c>
      <c r="B10" s="3" t="str">
        <f t="shared" si="1"/>
        <v>x</v>
      </c>
      <c r="C10" s="3" t="str">
        <f t="shared" si="2"/>
        <v>x</v>
      </c>
      <c r="D10" s="3" t="str">
        <f t="shared" si="3"/>
        <v>x</v>
      </c>
      <c r="E10" s="3" t="str">
        <f t="shared" si="4"/>
        <v>x</v>
      </c>
      <c r="F10" s="11" t="s">
        <v>737</v>
      </c>
      <c r="G10" s="65">
        <v>1</v>
      </c>
      <c r="H10" s="65">
        <v>1</v>
      </c>
      <c r="I10" s="65">
        <v>1</v>
      </c>
      <c r="J10" s="65">
        <v>1</v>
      </c>
      <c r="K10" s="65">
        <v>1</v>
      </c>
      <c r="L10" s="65">
        <v>1</v>
      </c>
      <c r="M10" s="64" t="s">
        <v>349</v>
      </c>
      <c r="N10" s="65" t="s">
        <v>311</v>
      </c>
      <c r="O10" s="101">
        <v>12</v>
      </c>
      <c r="P10" s="99" t="s">
        <v>530</v>
      </c>
      <c r="Q10" s="65" t="s">
        <v>333</v>
      </c>
      <c r="R10" s="115" t="s">
        <v>333</v>
      </c>
      <c r="S10" s="173" t="s">
        <v>333</v>
      </c>
      <c r="T10" s="174" t="s">
        <v>333</v>
      </c>
    </row>
    <row r="11" spans="1:20" ht="14.1" customHeight="1" x14ac:dyDescent="0.3">
      <c r="A11" s="429" t="s">
        <v>732</v>
      </c>
      <c r="B11" s="3" t="str">
        <f t="shared" si="1"/>
        <v>x</v>
      </c>
      <c r="C11" s="3" t="str">
        <f t="shared" si="2"/>
        <v>x</v>
      </c>
      <c r="D11" s="3" t="str">
        <f t="shared" si="3"/>
        <v>x</v>
      </c>
      <c r="E11" s="3" t="str">
        <f t="shared" si="4"/>
        <v>x</v>
      </c>
      <c r="F11" s="11" t="s">
        <v>675</v>
      </c>
      <c r="G11" s="14">
        <v>1</v>
      </c>
      <c r="H11" s="20">
        <v>3</v>
      </c>
      <c r="I11" s="20">
        <v>1</v>
      </c>
      <c r="J11" s="20">
        <v>1</v>
      </c>
      <c r="K11" s="20">
        <v>1</v>
      </c>
      <c r="L11" s="20">
        <v>1</v>
      </c>
      <c r="M11" s="8" t="s">
        <v>690</v>
      </c>
      <c r="N11" s="166" t="s">
        <v>311</v>
      </c>
      <c r="O11" s="166">
        <v>16</v>
      </c>
      <c r="P11" s="93"/>
      <c r="Q11" s="166" t="s">
        <v>333</v>
      </c>
      <c r="R11" s="28" t="s">
        <v>333</v>
      </c>
      <c r="S11" s="28" t="s">
        <v>333</v>
      </c>
      <c r="T11" s="10" t="s">
        <v>333</v>
      </c>
    </row>
    <row r="12" spans="1:20" ht="14.4" x14ac:dyDescent="0.3">
      <c r="A12" s="429" t="s">
        <v>732</v>
      </c>
      <c r="B12" s="3" t="str">
        <f t="shared" si="1"/>
        <v>-</v>
      </c>
      <c r="C12" s="3" t="str">
        <f t="shared" si="2"/>
        <v>-</v>
      </c>
      <c r="D12" s="3" t="str">
        <f t="shared" si="3"/>
        <v>x</v>
      </c>
      <c r="E12" s="3" t="str">
        <f t="shared" si="4"/>
        <v>x</v>
      </c>
      <c r="F12" s="11" t="s">
        <v>609</v>
      </c>
      <c r="G12" s="166">
        <v>1</v>
      </c>
      <c r="H12" s="15" t="s">
        <v>340</v>
      </c>
      <c r="I12" s="166">
        <v>1</v>
      </c>
      <c r="J12" s="166">
        <v>1</v>
      </c>
      <c r="K12" s="166">
        <v>3</v>
      </c>
      <c r="L12" s="166">
        <v>1</v>
      </c>
      <c r="M12" s="8" t="s">
        <v>565</v>
      </c>
      <c r="N12" s="166" t="s">
        <v>311</v>
      </c>
      <c r="O12" s="166">
        <v>12</v>
      </c>
      <c r="P12" s="306"/>
      <c r="Q12" s="166" t="s">
        <v>521</v>
      </c>
      <c r="R12" s="166" t="s">
        <v>521</v>
      </c>
      <c r="S12" s="166" t="s">
        <v>330</v>
      </c>
      <c r="T12" s="481" t="s">
        <v>330</v>
      </c>
    </row>
    <row r="13" spans="1:20" ht="14.4" x14ac:dyDescent="0.3">
      <c r="A13" s="429" t="s">
        <v>732</v>
      </c>
      <c r="B13" s="3" t="str">
        <f t="shared" si="1"/>
        <v>-</v>
      </c>
      <c r="C13" s="3" t="str">
        <f t="shared" si="2"/>
        <v>x</v>
      </c>
      <c r="D13" s="3" t="str">
        <f t="shared" si="3"/>
        <v>x</v>
      </c>
      <c r="E13" s="3" t="str">
        <f t="shared" si="4"/>
        <v>x</v>
      </c>
      <c r="F13" s="11" t="s">
        <v>738</v>
      </c>
      <c r="G13" s="65">
        <v>1</v>
      </c>
      <c r="H13" s="65">
        <v>2</v>
      </c>
      <c r="I13" s="65">
        <v>1</v>
      </c>
      <c r="J13" s="65">
        <v>1</v>
      </c>
      <c r="K13" s="65">
        <v>1</v>
      </c>
      <c r="L13" s="65">
        <v>1</v>
      </c>
      <c r="M13" s="64" t="s">
        <v>349</v>
      </c>
      <c r="N13" s="65" t="s">
        <v>350</v>
      </c>
      <c r="O13" s="104">
        <v>6</v>
      </c>
      <c r="P13" s="572" t="s">
        <v>530</v>
      </c>
      <c r="Q13" s="65" t="s">
        <v>521</v>
      </c>
      <c r="R13" s="115" t="s">
        <v>333</v>
      </c>
      <c r="S13" s="173" t="s">
        <v>333</v>
      </c>
      <c r="T13" s="174" t="s">
        <v>333</v>
      </c>
    </row>
    <row r="14" spans="1:20" ht="15" thickBot="1" x14ac:dyDescent="0.35">
      <c r="A14" s="430" t="s">
        <v>732</v>
      </c>
      <c r="B14" s="25" t="str">
        <f t="shared" si="1"/>
        <v>-</v>
      </c>
      <c r="C14" s="25" t="str">
        <f t="shared" si="2"/>
        <v>x</v>
      </c>
      <c r="D14" s="25" t="str">
        <f t="shared" si="3"/>
        <v>x</v>
      </c>
      <c r="E14" s="25" t="str">
        <f t="shared" si="4"/>
        <v>x</v>
      </c>
      <c r="F14" s="30" t="s">
        <v>739</v>
      </c>
      <c r="G14" s="9">
        <v>1</v>
      </c>
      <c r="H14" s="9">
        <v>2</v>
      </c>
      <c r="I14" s="9">
        <v>1</v>
      </c>
      <c r="J14" s="9">
        <v>1</v>
      </c>
      <c r="K14" s="9">
        <v>1</v>
      </c>
      <c r="L14" s="9">
        <v>1</v>
      </c>
      <c r="M14" s="7" t="s">
        <v>349</v>
      </c>
      <c r="N14" s="9" t="s">
        <v>350</v>
      </c>
      <c r="O14" s="102">
        <v>15</v>
      </c>
      <c r="P14" s="100" t="s">
        <v>530</v>
      </c>
      <c r="Q14" s="9" t="s">
        <v>521</v>
      </c>
      <c r="R14" s="35" t="s">
        <v>333</v>
      </c>
      <c r="S14" s="176" t="s">
        <v>333</v>
      </c>
      <c r="T14" s="175" t="s">
        <v>333</v>
      </c>
    </row>
    <row r="15" spans="1:20" ht="14.4" x14ac:dyDescent="0.3">
      <c r="A15" s="573" t="s">
        <v>733</v>
      </c>
      <c r="B15" s="49" t="str">
        <f t="shared" si="1"/>
        <v>x</v>
      </c>
      <c r="C15" s="49" t="str">
        <f t="shared" si="2"/>
        <v>x</v>
      </c>
      <c r="D15" s="49" t="str">
        <f t="shared" si="3"/>
        <v>x</v>
      </c>
      <c r="E15" s="49" t="str">
        <f t="shared" si="4"/>
        <v>x</v>
      </c>
      <c r="F15" s="50" t="s">
        <v>740</v>
      </c>
      <c r="G15" s="73">
        <v>1</v>
      </c>
      <c r="H15" s="73">
        <v>2</v>
      </c>
      <c r="I15" s="73">
        <v>1</v>
      </c>
      <c r="J15" s="73">
        <v>1</v>
      </c>
      <c r="K15" s="73">
        <v>4</v>
      </c>
      <c r="L15" s="73">
        <v>1</v>
      </c>
      <c r="M15" s="72" t="s">
        <v>348</v>
      </c>
      <c r="N15" s="73" t="s">
        <v>311</v>
      </c>
      <c r="O15" s="574">
        <v>12</v>
      </c>
      <c r="P15" s="575" t="s">
        <v>530</v>
      </c>
      <c r="Q15" s="73" t="s">
        <v>333</v>
      </c>
      <c r="R15" s="136" t="s">
        <v>333</v>
      </c>
      <c r="S15" s="172" t="s">
        <v>333</v>
      </c>
      <c r="T15" s="171" t="s">
        <v>333</v>
      </c>
    </row>
    <row r="16" spans="1:20" ht="15" thickBot="1" x14ac:dyDescent="0.35">
      <c r="A16" s="576" t="s">
        <v>733</v>
      </c>
      <c r="B16" s="25" t="str">
        <f t="shared" si="1"/>
        <v>x</v>
      </c>
      <c r="C16" s="25" t="str">
        <f t="shared" si="2"/>
        <v>x</v>
      </c>
      <c r="D16" s="25" t="str">
        <f t="shared" si="3"/>
        <v>x</v>
      </c>
      <c r="E16" s="25" t="str">
        <f t="shared" si="4"/>
        <v>x</v>
      </c>
      <c r="F16" s="30" t="s">
        <v>741</v>
      </c>
      <c r="G16" s="9">
        <v>1</v>
      </c>
      <c r="H16" s="9">
        <v>2</v>
      </c>
      <c r="I16" s="9">
        <v>1</v>
      </c>
      <c r="J16" s="9">
        <v>1</v>
      </c>
      <c r="K16" s="9">
        <v>4</v>
      </c>
      <c r="L16" s="9">
        <v>1</v>
      </c>
      <c r="M16" s="7" t="s">
        <v>348</v>
      </c>
      <c r="N16" s="9" t="s">
        <v>311</v>
      </c>
      <c r="O16" s="102">
        <v>12</v>
      </c>
      <c r="P16" s="577" t="s">
        <v>530</v>
      </c>
      <c r="Q16" s="9" t="s">
        <v>333</v>
      </c>
      <c r="R16" s="35" t="s">
        <v>333</v>
      </c>
      <c r="S16" s="176" t="s">
        <v>333</v>
      </c>
      <c r="T16" s="175" t="s">
        <v>333</v>
      </c>
    </row>
    <row r="17" spans="1:20" ht="15" thickBot="1" x14ac:dyDescent="0.35">
      <c r="A17" s="42" t="s">
        <v>320</v>
      </c>
      <c r="B17" s="130" t="str">
        <f t="shared" si="1"/>
        <v>-</v>
      </c>
      <c r="C17" s="130" t="str">
        <f t="shared" si="2"/>
        <v>-</v>
      </c>
      <c r="D17" s="130" t="str">
        <f t="shared" si="3"/>
        <v>x</v>
      </c>
      <c r="E17" s="130" t="str">
        <f t="shared" si="4"/>
        <v>x</v>
      </c>
      <c r="F17" s="131" t="s">
        <v>622</v>
      </c>
      <c r="G17" s="133">
        <v>7</v>
      </c>
      <c r="H17" s="530" t="s">
        <v>521</v>
      </c>
      <c r="I17" s="530" t="s">
        <v>521</v>
      </c>
      <c r="J17" s="530" t="s">
        <v>521</v>
      </c>
      <c r="K17" s="530" t="s">
        <v>521</v>
      </c>
      <c r="L17" s="530" t="s">
        <v>521</v>
      </c>
      <c r="M17" s="132" t="s">
        <v>567</v>
      </c>
      <c r="N17" s="133" t="s">
        <v>311</v>
      </c>
      <c r="O17" s="133">
        <v>15</v>
      </c>
      <c r="P17" s="554"/>
      <c r="Q17" s="133" t="s">
        <v>521</v>
      </c>
      <c r="R17" s="133" t="s">
        <v>521</v>
      </c>
      <c r="S17" s="133" t="s">
        <v>327</v>
      </c>
      <c r="T17" s="555" t="s">
        <v>327</v>
      </c>
    </row>
  </sheetData>
  <customSheetViews>
    <customSheetView guid="{0B982376-3B27-4F96-BAB5-0BEABC449695}" scale="70" showPageBreaks="1" showGridLines="0" fitToPage="1" printArea="1" view="pageBreakPreview">
      <selection activeCell="U3" activeCellId="8" sqref="B2:B3 C2:C3 D2:D3 M3 O3 Q3 S3 T3 U3"/>
      <pageMargins left="0" right="0" top="0" bottom="0" header="0" footer="0"/>
      <pageSetup paperSize="9" scale="73" fitToHeight="0" orientation="landscape" r:id="rId1"/>
    </customSheetView>
    <customSheetView guid="{00561EA5-3DD2-4503-8B25-07450EBB6906}" scale="70" showPageBreaks="1" showGridLines="0" fitToPage="1" printArea="1" view="pageBreakPreview">
      <selection activeCell="L12" sqref="L12 C2:C3 D2:D3 M3 O3 Q3 S3 T3 U3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printArea="1" view="pageBreakPreview">
      <selection activeCell="U3" activeCellId="8" sqref="B2:B3 C2:C3 D2:D3 M3 O3 Q3 S3 T3 U3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printArea="1" view="pageLayout">
      <selection activeCell="Q53" sqref="Q53 C2:C3 D2:D3 M3 O3 Q3 S3 T3 U3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70" showPageBreaks="1" showGridLines="0" fitToPage="1" printArea="1" view="pageBreakPreview">
      <selection activeCell="U6" sqref="U6 C2:C3 D2:D3 M3 O3 Q3 S3 T3 U3"/>
      <pageMargins left="0" right="0" top="0" bottom="0" header="0" footer="0"/>
      <pageSetup paperSize="9" scale="70" fitToHeight="0" orientation="landscape" r:id="rId5"/>
    </customSheetView>
    <customSheetView guid="{78ADCE02-4160-4D50-8D3E-D417AAEEB812}" scale="70" showPageBreaks="1" showGridLines="0" fitToPage="1" printArea="1" view="pageBreakPreview">
      <selection activeCell="U6" sqref="U6 C2:C3 D2:D3 M3 O3 Q3 S3 T3 U3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printArea="1" view="pageBreakPreview">
      <selection activeCell="U3" activeCellId="8" sqref="B2:B3 C2:C3 D2:D3 M3 O3 Q3 S3 T3 U3"/>
      <pageMargins left="0" right="0" top="0" bottom="0" header="0" footer="0"/>
      <pageSetup paperSize="9" scale="73" fitToHeight="0" orientation="landscape" r:id="rId7"/>
    </customSheetView>
    <customSheetView guid="{840802B4-1F6F-44C6-9764-1F39D94EBBA6}" scale="70" showPageBreaks="1" showGridLines="0" fitToPage="1" printArea="1" view="pageBreakPreview">
      <selection activeCell="U6" sqref="U6 C2:C3 D2:D3 M3 O3 Q3 S3 T3 U3"/>
      <pageMargins left="0" right="0" top="0" bottom="0" header="0" footer="0"/>
      <pageSetup paperSize="9" scale="70" fitToHeight="0" orientation="landscape" r:id="rId8"/>
    </customSheetView>
  </customSheetViews>
  <mergeCells count="4">
    <mergeCell ref="A2:F2"/>
    <mergeCell ref="N2:P2"/>
    <mergeCell ref="Q2:T2"/>
    <mergeCell ref="G2:M2"/>
  </mergeCells>
  <pageMargins left="0.70866141732283472" right="0.70866141732283472" top="0.78740157480314965" bottom="0.78740157480314965" header="0.31496062992125984" footer="0.31496062992125984"/>
  <pageSetup paperSize="9" scale="54" orientation="landscape" r:id="rId9"/>
  <headerFooter>
    <oddHeader>&amp;RPříloha č. 1: Datový standard pro silniční stavby DÚR, DPS, PDPS a RDS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E6B24185FF0C469E642B90D99E53C7" ma:contentTypeVersion="6" ma:contentTypeDescription="Vytvoří nový dokument" ma:contentTypeScope="" ma:versionID="48c73f61809dfeca8b5dc57d5946fc05">
  <xsd:schema xmlns:xsd="http://www.w3.org/2001/XMLSchema" xmlns:xs="http://www.w3.org/2001/XMLSchema" xmlns:p="http://schemas.microsoft.com/office/2006/metadata/properties" xmlns:ns2="99a96826-d3d6-44ab-a1e5-057e47b8c7d6" targetNamespace="http://schemas.microsoft.com/office/2006/metadata/properties" ma:root="true" ma:fieldsID="867fff88f2d02bdf51bab62a3ec26547" ns2:_="">
    <xsd:import namespace="99a96826-d3d6-44ab-a1e5-057e47b8c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6826-d3d6-44ab-a1e5-057e47b8c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D31746-336D-4521-8BB9-C02F697F69E0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99a96826-d3d6-44ab-a1e5-057e47b8c7d6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BC4AEF-640B-4448-A59C-989C137FD7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5EE34E-C1E1-4473-8402-182286F64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96826-d3d6-44ab-a1e5-057e47b8c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6</vt:i4>
      </vt:variant>
    </vt:vector>
  </HeadingPairs>
  <TitlesOfParts>
    <vt:vector size="19" baseType="lpstr">
      <vt:lpstr>Úvodní list</vt:lpstr>
      <vt:lpstr>Číselník barev</vt:lpstr>
      <vt:lpstr>Skupiny vlastností</vt:lpstr>
      <vt:lpstr>000 Stávající stav</vt:lpstr>
      <vt:lpstr>100 Objekty pozem. komunikací</vt:lpstr>
      <vt:lpstr>200 Mostní objekty a zdi</vt:lpstr>
      <vt:lpstr>300 Vodohospodářské objekty</vt:lpstr>
      <vt:lpstr>400 Elektro a sdělovací objekty</vt:lpstr>
      <vt:lpstr>500 Objekty trubních vedení</vt:lpstr>
      <vt:lpstr>600 Podzemní objekty</vt:lpstr>
      <vt:lpstr>700 Objekty pozemních staveb</vt:lpstr>
      <vt:lpstr>Objekty 660,700,800,900</vt:lpstr>
      <vt:lpstr>Technologická část</vt:lpstr>
      <vt:lpstr>'300 Vodohospodářské objekty'!Oblast_tisku</vt:lpstr>
      <vt:lpstr>'500 Objekty trubních vedení'!Oblast_tisku</vt:lpstr>
      <vt:lpstr>'700 Objekty pozemních staveb'!Oblast_tisku</vt:lpstr>
      <vt:lpstr>'Skupiny vlastností'!Oblast_tisku</vt:lpstr>
      <vt:lpstr>'Technologická část'!Oblast_tisku</vt:lpstr>
      <vt:lpstr>'Úvodní list'!Oblast_tisku</vt:lpstr>
    </vt:vector>
  </TitlesOfParts>
  <Manager/>
  <Company>Skanska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Datový standard silničních staveb</dc:title>
  <dc:subject/>
  <dc:creator>SFDI</dc:creator>
  <cp:keywords>2024-05</cp:keywords>
  <dc:description/>
  <cp:lastModifiedBy>Bucha Michael, Bc.</cp:lastModifiedBy>
  <cp:revision/>
  <cp:lastPrinted>2022-03-06T20:51:26Z</cp:lastPrinted>
  <dcterms:created xsi:type="dcterms:W3CDTF">2015-06-02T05:46:00Z</dcterms:created>
  <dcterms:modified xsi:type="dcterms:W3CDTF">2024-05-31T14:00:17Z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d:\pw_data\jan.bonev\</vt:lpwstr>
  </property>
  <property fmtid="{D5CDD505-2E9C-101B-9397-08002B2CF9AE}" pid="3" name="ContentTypeId">
    <vt:lpwstr>0x0101000CE6B24185FF0C469E642B90D99E53C7</vt:lpwstr>
  </property>
  <property fmtid="{D5CDD505-2E9C-101B-9397-08002B2CF9AE}" pid="4" name="AuthorIds_UIVersion_10240">
    <vt:lpwstr>14</vt:lpwstr>
  </property>
</Properties>
</file>